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802"/>
  </bookViews>
  <sheets>
    <sheet name="ÍNDICE" sheetId="1" r:id="rId1"/>
    <sheet name="1" sheetId="44" r:id="rId2"/>
    <sheet name="2" sheetId="45" r:id="rId3"/>
    <sheet name="3" sheetId="46" r:id="rId4"/>
    <sheet name="4" sheetId="47" r:id="rId5"/>
    <sheet name="5" sheetId="48" r:id="rId6"/>
    <sheet name="6" sheetId="70" r:id="rId7"/>
    <sheet name="7" sheetId="50" r:id="rId8"/>
    <sheet name="8" sheetId="71" r:id="rId9"/>
    <sheet name="9" sheetId="52" r:id="rId10"/>
    <sheet name="10" sheetId="53" r:id="rId11"/>
    <sheet name="11" sheetId="54" r:id="rId12"/>
    <sheet name="12" sheetId="55" r:id="rId13"/>
    <sheet name="13" sheetId="56" r:id="rId14"/>
    <sheet name="14" sheetId="57" r:id="rId15"/>
    <sheet name="15" sheetId="58" r:id="rId16"/>
    <sheet name="16" sheetId="59" r:id="rId17"/>
    <sheet name="17" sheetId="60" r:id="rId18"/>
    <sheet name="18" sheetId="61" r:id="rId19"/>
    <sheet name="19" sheetId="62" r:id="rId20"/>
    <sheet name="20" sheetId="63" r:id="rId21"/>
    <sheet name="21" sheetId="64" r:id="rId22"/>
    <sheet name="22" sheetId="65" r:id="rId23"/>
    <sheet name="23" sheetId="66" r:id="rId24"/>
    <sheet name="24" sheetId="67" r:id="rId25"/>
    <sheet name="25" sheetId="68" r:id="rId26"/>
    <sheet name="26" sheetId="69" r:id="rId27"/>
    <sheet name="27" sheetId="30" r:id="rId28"/>
    <sheet name="28" sheetId="31" r:id="rId29"/>
    <sheet name="29" sheetId="32" r:id="rId30"/>
    <sheet name="30" sheetId="33" r:id="rId31"/>
    <sheet name="31" sheetId="34" r:id="rId32"/>
    <sheet name="32" sheetId="35" r:id="rId33"/>
    <sheet name="33" sheetId="36" r:id="rId34"/>
    <sheet name="34" sheetId="37" r:id="rId35"/>
    <sheet name="35" sheetId="38" r:id="rId36"/>
    <sheet name="36" sheetId="39" r:id="rId37"/>
    <sheet name="37" sheetId="40" r:id="rId38"/>
    <sheet name="38" sheetId="41" r:id="rId39"/>
    <sheet name="39" sheetId="42" r:id="rId40"/>
    <sheet name="40" sheetId="43" r:id="rId41"/>
    <sheet name="41" sheetId="8" r:id="rId42"/>
    <sheet name="42" sheetId="2" r:id="rId43"/>
    <sheet name="43" sheetId="4" r:id="rId44"/>
    <sheet name="44" sheetId="5" r:id="rId45"/>
    <sheet name="45" sheetId="6" r:id="rId46"/>
    <sheet name="46" sheetId="7" r:id="rId47"/>
    <sheet name="47" sheetId="9" r:id="rId48"/>
    <sheet name="48" sheetId="10" r:id="rId49"/>
    <sheet name="49" sheetId="11" r:id="rId50"/>
    <sheet name="50" sheetId="12" r:id="rId51"/>
    <sheet name="51" sheetId="13" r:id="rId52"/>
    <sheet name="52" sheetId="14" r:id="rId53"/>
    <sheet name="53" sheetId="15" r:id="rId54"/>
    <sheet name="54" sheetId="16" r:id="rId55"/>
    <sheet name="55" sheetId="17" r:id="rId56"/>
    <sheet name="56" sheetId="18" r:id="rId57"/>
    <sheet name="57" sheetId="19" r:id="rId58"/>
    <sheet name="58" sheetId="20" r:id="rId59"/>
    <sheet name="59" sheetId="21" r:id="rId60"/>
    <sheet name="60" sheetId="22" r:id="rId61"/>
    <sheet name="61" sheetId="23" r:id="rId62"/>
    <sheet name="62" sheetId="24" r:id="rId63"/>
    <sheet name="63" sheetId="25" r:id="rId64"/>
    <sheet name="64" sheetId="26" r:id="rId65"/>
    <sheet name="65" sheetId="27" r:id="rId66"/>
    <sheet name="66" sheetId="28" r:id="rId67"/>
    <sheet name="67" sheetId="29" r:id="rId68"/>
  </sheets>
  <definedNames>
    <definedName name="_xlnm._FilterDatabase" localSheetId="50" hidden="1">'50'!$A$4:$I$4</definedName>
    <definedName name="_xlnm._FilterDatabase" localSheetId="53" hidden="1">'53'!$A$4:$N$4</definedName>
    <definedName name="_xlnm._FilterDatabase" localSheetId="56" hidden="1">'56'!$A$3:$F$3</definedName>
    <definedName name="_xlnm._FilterDatabase" localSheetId="59" hidden="1">'59'!$A$3:$F$3</definedName>
    <definedName name="_xlnm._FilterDatabase" localSheetId="64" hidden="1">'64'!$A$3:$H$3</definedName>
    <definedName name="_xlnm._FilterDatabase" localSheetId="65" hidden="1">'65'!$A$3:$F$3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59" l="1"/>
  <c r="L27" i="59"/>
  <c r="L26" i="59"/>
  <c r="L25" i="59"/>
  <c r="L24" i="59"/>
  <c r="L23" i="59"/>
  <c r="L22" i="59"/>
  <c r="L21" i="59"/>
  <c r="L20" i="59"/>
  <c r="L19" i="59"/>
  <c r="L18" i="59"/>
  <c r="L17" i="59"/>
  <c r="L16" i="59"/>
  <c r="L15" i="59"/>
  <c r="L14" i="59"/>
  <c r="L13" i="59"/>
  <c r="L12" i="59"/>
  <c r="L11" i="59"/>
  <c r="L10" i="59"/>
  <c r="L9" i="59"/>
  <c r="L8" i="59"/>
  <c r="L7" i="59"/>
  <c r="L6" i="59"/>
  <c r="L5" i="59"/>
</calcChain>
</file>

<file path=xl/sharedStrings.xml><?xml version="1.0" encoding="utf-8"?>
<sst xmlns="http://schemas.openxmlformats.org/spreadsheetml/2006/main" count="2972" uniqueCount="708">
  <si>
    <t>Cuadro N°</t>
  </si>
  <si>
    <t>Contenido</t>
  </si>
  <si>
    <t>CUADROS VEHÍCULOS MATRICULADOS MOTORIZADOS</t>
  </si>
  <si>
    <t>CUADROS SINIESTROS DE TRÁNSITO</t>
  </si>
  <si>
    <t>CUADROS FERROCARRILES DEL ECUADOR</t>
  </si>
  <si>
    <t>CUADROS TRÁNSPORTE AÉREO</t>
  </si>
  <si>
    <t>CUADROS TRÁNSPORTE MARÍTIMO Y FLUVIAL</t>
  </si>
  <si>
    <t xml:space="preserve">PROVINCIA </t>
  </si>
  <si>
    <t>TOTAL</t>
  </si>
  <si>
    <t>USO</t>
  </si>
  <si>
    <t>ÍNDICE</t>
  </si>
  <si>
    <t>Estado</t>
  </si>
  <si>
    <t>Alquiler</t>
  </si>
  <si>
    <t>Particular</t>
  </si>
  <si>
    <t>Otros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</si>
  <si>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</si>
  <si>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</si>
  <si>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</si>
  <si>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</si>
  <si>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</si>
  <si>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</si>
  <si>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</si>
  <si>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</si>
  <si>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</si>
  <si>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</si>
  <si>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</si>
  <si>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</si>
  <si>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</si>
  <si>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</si>
  <si>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</si>
  <si>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</si>
  <si>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</si>
  <si>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</si>
  <si>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</si>
  <si>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</si>
  <si>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</si>
  <si>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</si>
  <si>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</si>
  <si>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</si>
  <si>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CLASE</t>
  </si>
  <si>
    <t>AUTOMÓVIL</t>
  </si>
  <si>
    <t>AUTOBÚS</t>
  </si>
  <si>
    <t>CAMIÓN</t>
  </si>
  <si>
    <t>CAMIONETA</t>
  </si>
  <si>
    <t>FURGONETA</t>
  </si>
  <si>
    <t>SUV</t>
  </si>
  <si>
    <t>MOTOCICLETA</t>
  </si>
  <si>
    <t>TANQUERO</t>
  </si>
  <si>
    <t>TRAILER</t>
  </si>
  <si>
    <t>VOLQUETA</t>
  </si>
  <si>
    <t>OTRA CLASE</t>
  </si>
  <si>
    <t>AÑO</t>
  </si>
  <si>
    <t>2009 Y AÑOS ANTERIORES</t>
  </si>
  <si>
    <t>Automóvil</t>
  </si>
  <si>
    <t>Autobús</t>
  </si>
  <si>
    <t>Camión</t>
  </si>
  <si>
    <t>Camioneta</t>
  </si>
  <si>
    <t>Furgoneta</t>
  </si>
  <si>
    <t>Suv</t>
  </si>
  <si>
    <t>Motocicleta</t>
  </si>
  <si>
    <t>Tanquero</t>
  </si>
  <si>
    <t>Trailer</t>
  </si>
  <si>
    <t>Volqueta</t>
  </si>
  <si>
    <t>Otra Clase</t>
  </si>
  <si>
    <t>Total</t>
  </si>
  <si>
    <t>MARCA</t>
  </si>
  <si>
    <t>CHEVROLET</t>
  </si>
  <si>
    <t>SUZUKI</t>
  </si>
  <si>
    <t>HYUNDAI</t>
  </si>
  <si>
    <t>TOYOTA</t>
  </si>
  <si>
    <t>KIA</t>
  </si>
  <si>
    <t>MAZDA</t>
  </si>
  <si>
    <t>NISSAN</t>
  </si>
  <si>
    <t>SHINERAY</t>
  </si>
  <si>
    <t>FORD</t>
  </si>
  <si>
    <t>HINO</t>
  </si>
  <si>
    <t>HONDA</t>
  </si>
  <si>
    <t>VOLKSWAGEN</t>
  </si>
  <si>
    <t>BAJAJ</t>
  </si>
  <si>
    <t>RANGER</t>
  </si>
  <si>
    <t>MOTOR UNO</t>
  </si>
  <si>
    <t>DAYTONA</t>
  </si>
  <si>
    <t>YAMAHA</t>
  </si>
  <si>
    <t>MITSUBISHI</t>
  </si>
  <si>
    <t>RENAULT</t>
  </si>
  <si>
    <t>GREAT WALL</t>
  </si>
  <si>
    <t>TUNDRA</t>
  </si>
  <si>
    <t>DUKARE</t>
  </si>
  <si>
    <t>IGM</t>
  </si>
  <si>
    <t>TUKO</t>
  </si>
  <si>
    <t>SUKIDA</t>
  </si>
  <si>
    <t>ASIA</t>
  </si>
  <si>
    <t>OTRAS MARCAS</t>
  </si>
  <si>
    <t>PROVINCIA</t>
  </si>
  <si>
    <t>CAPACIDAD DE PASAJEROS</t>
  </si>
  <si>
    <t>GRUPOS DE CAPACIDAD DE PASAJEROS</t>
  </si>
  <si>
    <t>1 a 10</t>
  </si>
  <si>
    <t>11 a 20</t>
  </si>
  <si>
    <t>21 a 30</t>
  </si>
  <si>
    <t>31 a 40</t>
  </si>
  <si>
    <t>41 y más</t>
  </si>
  <si>
    <t>CAPACIDAD DE  CARGA</t>
  </si>
  <si>
    <t>GRUPOS DE CAPACIDAD DE CARGA</t>
  </si>
  <si>
    <t>1/4 a 3</t>
  </si>
  <si>
    <t>3 1/4 a 6</t>
  </si>
  <si>
    <t>6 1/4 a 10</t>
  </si>
  <si>
    <t>10 1/4 a 15</t>
  </si>
  <si>
    <t>15 1/4 y más</t>
  </si>
  <si>
    <t>TIPO DE COMBUSTIBLE</t>
  </si>
  <si>
    <t>DIÉSEL</t>
  </si>
  <si>
    <t>GASOLINA</t>
  </si>
  <si>
    <t>HÍBRIDO</t>
  </si>
  <si>
    <t>ELÉCTRICO</t>
  </si>
  <si>
    <t>GAS LICUADO DE PETRÓLEO</t>
  </si>
  <si>
    <t>BOLIVAR</t>
  </si>
  <si>
    <t xml:space="preserve"> IMBABURA</t>
  </si>
  <si>
    <t xml:space="preserve"> LOJA</t>
  </si>
  <si>
    <t xml:space="preserve"> LOS RIOS</t>
  </si>
  <si>
    <t xml:space="preserve"> MANABI</t>
  </si>
  <si>
    <t xml:space="preserve"> MORONA SANTIAGO</t>
  </si>
  <si>
    <t xml:space="preserve"> NAPO</t>
  </si>
  <si>
    <t xml:space="preserve"> PASTAZA</t>
  </si>
  <si>
    <t xml:space="preserve"> PICHINCHA</t>
  </si>
  <si>
    <t xml:space="preserve"> SUCUMBIOS</t>
  </si>
  <si>
    <t xml:space="preserve"> TUNGURAHUA</t>
  </si>
  <si>
    <t xml:space="preserve"> ZAMORA CHINCHIPE</t>
  </si>
  <si>
    <t>DIESEL</t>
  </si>
  <si>
    <t>Provincia de matriculación vehicular</t>
  </si>
  <si>
    <t xml:space="preserve">Número de vehículos matriculados </t>
  </si>
  <si>
    <t>Población año 2020</t>
  </si>
  <si>
    <t>Número de vehículos matriculados por cada 1000 habitantes</t>
  </si>
  <si>
    <t>ZONA NO DELIMITADA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</si>
  <si>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</si>
  <si>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</si>
  <si>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</si>
  <si>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</si>
  <si>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</si>
  <si>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</si>
  <si>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</si>
  <si>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</si>
  <si>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</si>
  <si>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</si>
  <si>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</si>
  <si>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</si>
  <si>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</si>
  <si>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Atropellos</t>
  </si>
  <si>
    <t>Caída de Pasajeros</t>
  </si>
  <si>
    <t>Choques</t>
  </si>
  <si>
    <t>Estrellamientos</t>
  </si>
  <si>
    <t>Rozamientos</t>
  </si>
  <si>
    <t>Volcamientos</t>
  </si>
  <si>
    <t>Pérdida de Pista</t>
  </si>
  <si>
    <t>CLASE DE ACCIDENTE</t>
  </si>
  <si>
    <t>ATROPELLOS</t>
  </si>
  <si>
    <t>CAÍDA DE PASAJEROS</t>
  </si>
  <si>
    <t>CHOQUES</t>
  </si>
  <si>
    <t>ESTRELLAMIENTOS</t>
  </si>
  <si>
    <t>ROZAMIENTOS</t>
  </si>
  <si>
    <t>VOLCAMIENTOS</t>
  </si>
  <si>
    <t>PÉRDIDA DE PISTA</t>
  </si>
  <si>
    <t>OTROS</t>
  </si>
  <si>
    <t xml:space="preserve">CAUSA </t>
  </si>
  <si>
    <t>Embriaguez o droga</t>
  </si>
  <si>
    <t>Mal rebasamiento invadir carril</t>
  </si>
  <si>
    <t>Exceso velocidad</t>
  </si>
  <si>
    <t>Impericia e imprudencia del conductor</t>
  </si>
  <si>
    <t>Imprudencia  del peatón</t>
  </si>
  <si>
    <t>Daños mecánicos</t>
  </si>
  <si>
    <t>No respeta las señales de tránsito</t>
  </si>
  <si>
    <t>Factores climáticos</t>
  </si>
  <si>
    <t>Mal estado de la vía</t>
  </si>
  <si>
    <t>Otras causas</t>
  </si>
  <si>
    <t>CAUSA</t>
  </si>
  <si>
    <t xml:space="preserve">MESES </t>
  </si>
  <si>
    <t>EMBRIAGUEZ O DROGA</t>
  </si>
  <si>
    <t>MAL REBASAMIENTO INVADIR CARRIL</t>
  </si>
  <si>
    <t>EXCESO VELOCIDAD</t>
  </si>
  <si>
    <t>IMPERICIA E IMPRUDENCIA DEL CONDUCTOR</t>
  </si>
  <si>
    <t>IMPRUDENCIA  DEL PEATÓN</t>
  </si>
  <si>
    <t>DAÑOS MECÁNICOS</t>
  </si>
  <si>
    <t>NO RESPETA LAS SEÑALES DE TRÁNSITO</t>
  </si>
  <si>
    <t>FACTORES CLIMÁTICOS</t>
  </si>
  <si>
    <t>MAL ESTADO DE LA VÍA</t>
  </si>
  <si>
    <t>OTRAS CAUSAS</t>
  </si>
  <si>
    <t>TOTAL DE VÍCTIMAS</t>
  </si>
  <si>
    <t>FALLECIDOS</t>
  </si>
  <si>
    <t>LESIONADOS</t>
  </si>
  <si>
    <t xml:space="preserve">Siniestros de tránsito </t>
  </si>
  <si>
    <t>Número de fallecidos</t>
  </si>
  <si>
    <t>Número de lesionados</t>
  </si>
  <si>
    <t xml:space="preserve">Lesionados por cada 100 Siniestros de Tránsito </t>
  </si>
  <si>
    <t xml:space="preserve">Fallecidos  por cada 100 Siniestros de tránsito </t>
  </si>
  <si>
    <t xml:space="preserve">Número de Siniestros de Tránsito por cada 1000 vehículos matriculados </t>
  </si>
  <si>
    <t>2012*</t>
  </si>
  <si>
    <t>Número de siniestros de tránsito</t>
  </si>
  <si>
    <t>FILIAL</t>
  </si>
  <si>
    <t>RUTA</t>
  </si>
  <si>
    <t>NACIONAL</t>
  </si>
  <si>
    <t>EXTRANJERO</t>
  </si>
  <si>
    <t>NO REGISTRADO</t>
  </si>
  <si>
    <t>CENTRO</t>
  </si>
  <si>
    <t>ALAUSÍ-SIBAMBE-ALAUSÍ</t>
  </si>
  <si>
    <t>AMBATO-MOCHA-URBINA-CEVALLOS-AMBATO</t>
  </si>
  <si>
    <t>DURÁN-SAN ANTONIO-NARANJITO-DURÁN</t>
  </si>
  <si>
    <t>DURÁN-YAGUACHI-NARANJITO-MILAGRO-DURÁN</t>
  </si>
  <si>
    <t>GUAYAQUIL-QUITO</t>
  </si>
  <si>
    <t>IBARRA-SALINAS-IBARRA</t>
  </si>
  <si>
    <t>QUITO-EL BOLICHE-MACHACHI-QUITO</t>
  </si>
  <si>
    <t>RIOBAMBA-URBINA-LA MOYA-RIOBAMBA</t>
  </si>
  <si>
    <t>LITORAL</t>
  </si>
  <si>
    <t>NORTE</t>
  </si>
  <si>
    <t>SUR</t>
  </si>
  <si>
    <t>ALAUSÍ-HUIGRA-ALAUSÍ</t>
  </si>
  <si>
    <t xml:space="preserve"> Febrero</t>
  </si>
  <si>
    <t xml:space="preserve"> Marzo</t>
  </si>
  <si>
    <t>GRUPOS DE EDAD</t>
  </si>
  <si>
    <t>SEXO DEL PASAJERO</t>
  </si>
  <si>
    <t xml:space="preserve"> Hombre</t>
  </si>
  <si>
    <t xml:space="preserve"> Mujer</t>
  </si>
  <si>
    <t xml:space="preserve"> No registrado</t>
  </si>
  <si>
    <t>De 0 a 11 Años</t>
  </si>
  <si>
    <t>De 12 a 17 Años</t>
  </si>
  <si>
    <t>De 18 a 29 Años</t>
  </si>
  <si>
    <t>De 30 a 64 Años</t>
  </si>
  <si>
    <t>De 65 y más</t>
  </si>
  <si>
    <t>No registrado</t>
  </si>
  <si>
    <t>CONTINENTE DE ORIGEN</t>
  </si>
  <si>
    <t>PAÍS DE ORIGEN</t>
  </si>
  <si>
    <t>ÁFRICA</t>
  </si>
  <si>
    <t>EGIPTO</t>
  </si>
  <si>
    <t>MARRUECOS</t>
  </si>
  <si>
    <t>ZIMBABUE</t>
  </si>
  <si>
    <t>SUDÁFRICA</t>
  </si>
  <si>
    <t>NIGERIA</t>
  </si>
  <si>
    <t>GUINEA ECUATORIAL</t>
  </si>
  <si>
    <t>CABO VERDE</t>
  </si>
  <si>
    <t>CHINA</t>
  </si>
  <si>
    <t>ISRAEL</t>
  </si>
  <si>
    <t>COREA DEL SUR</t>
  </si>
  <si>
    <t>INDONESIA</t>
  </si>
  <si>
    <t>JAPÓN</t>
  </si>
  <si>
    <t>FINLANDIA</t>
  </si>
  <si>
    <t>INDIA</t>
  </si>
  <si>
    <t>TAIWÁN</t>
  </si>
  <si>
    <t>FILIPINAS</t>
  </si>
  <si>
    <t>HONG KONG</t>
  </si>
  <si>
    <t>VIETNAM</t>
  </si>
  <si>
    <t>IRÁN</t>
  </si>
  <si>
    <t>TAILANDIA</t>
  </si>
  <si>
    <t>PAKISTÁN</t>
  </si>
  <si>
    <t>MYANMAR</t>
  </si>
  <si>
    <t>LAOS</t>
  </si>
  <si>
    <t>AFGANISTÁN</t>
  </si>
  <si>
    <t>AUSTRALIA Y OCEANÍA</t>
  </si>
  <si>
    <t>AUSTRALIA</t>
  </si>
  <si>
    <t>CENTRO AMÉRICA</t>
  </si>
  <si>
    <t>COSTA RICA</t>
  </si>
  <si>
    <t>PANAMÁ</t>
  </si>
  <si>
    <t>GUATEMALA</t>
  </si>
  <si>
    <t>PUERTO RICO</t>
  </si>
  <si>
    <t>EL SALVADOR</t>
  </si>
  <si>
    <t>CUBA</t>
  </si>
  <si>
    <t>REPÚBLICA DOMINICANA</t>
  </si>
  <si>
    <t>NICARAGUA</t>
  </si>
  <si>
    <t>JAMAICA</t>
  </si>
  <si>
    <t>BELICE</t>
  </si>
  <si>
    <t>EUROPA</t>
  </si>
  <si>
    <t>ALEMANIA</t>
  </si>
  <si>
    <t>FRANCIA</t>
  </si>
  <si>
    <t>REINO UNIDO</t>
  </si>
  <si>
    <t>SUIZA</t>
  </si>
  <si>
    <t>ESPAÑA</t>
  </si>
  <si>
    <t>ITALIA</t>
  </si>
  <si>
    <t>PAÍSES BAJOS</t>
  </si>
  <si>
    <t>POLONIA</t>
  </si>
  <si>
    <t>AUSTRIA</t>
  </si>
  <si>
    <t>DINAMARCA</t>
  </si>
  <si>
    <t>RUSIA</t>
  </si>
  <si>
    <t>BÉLGICA</t>
  </si>
  <si>
    <t>REPÚBLICA CHECA</t>
  </si>
  <si>
    <t>IRLANDA</t>
  </si>
  <si>
    <t>LITUANIA</t>
  </si>
  <si>
    <t>RUMANIA</t>
  </si>
  <si>
    <t>NORUEGA</t>
  </si>
  <si>
    <t>ESLOVAQUIA</t>
  </si>
  <si>
    <t>SUECIA</t>
  </si>
  <si>
    <t>PORTUGAL</t>
  </si>
  <si>
    <t>HUNGRÍA</t>
  </si>
  <si>
    <t>NUEVA ZELANDA</t>
  </si>
  <si>
    <t>LETONIA</t>
  </si>
  <si>
    <t>UCRANIA</t>
  </si>
  <si>
    <t>ISLANDIA</t>
  </si>
  <si>
    <t>ESLOVENIA</t>
  </si>
  <si>
    <t>CROACIA</t>
  </si>
  <si>
    <t>BULGARIA</t>
  </si>
  <si>
    <t>SERBIA Y MONTENEGRO</t>
  </si>
  <si>
    <t>LUXEMBURGO</t>
  </si>
  <si>
    <t>GRECIA</t>
  </si>
  <si>
    <t>LIECHTENSTEIN</t>
  </si>
  <si>
    <t>ESTONIA</t>
  </si>
  <si>
    <t>BIELORRUSIA</t>
  </si>
  <si>
    <t>NORTE AMÉRICA</t>
  </si>
  <si>
    <t>ESTADOS UNIDOS</t>
  </si>
  <si>
    <t>CANADÁ</t>
  </si>
  <si>
    <t>MÉXICO</t>
  </si>
  <si>
    <t>SUR AMÉRICA</t>
  </si>
  <si>
    <t>ECUADOR</t>
  </si>
  <si>
    <t>COLOMBIA</t>
  </si>
  <si>
    <t>BRASIL</t>
  </si>
  <si>
    <t>CHILE</t>
  </si>
  <si>
    <t>ARGENTINA</t>
  </si>
  <si>
    <t>VENEZUELA</t>
  </si>
  <si>
    <t>PERÚ</t>
  </si>
  <si>
    <t>URUGUAY</t>
  </si>
  <si>
    <t>TRINIDAD Y TOBAGO</t>
  </si>
  <si>
    <t>BOLIVIA</t>
  </si>
  <si>
    <t>PARAGUAY</t>
  </si>
  <si>
    <t xml:space="preserve">Mes de viaje </t>
  </si>
  <si>
    <t xml:space="preserve">Pasajeros extranjeros que ingresaron al país por motivo de turismo </t>
  </si>
  <si>
    <t xml:space="preserve">Pasajeros Extranjeros Transportados por Ferrocarril </t>
  </si>
  <si>
    <t xml:space="preserve">Proporción de pasajeros extranjeros transportados en ferrocarril por cada mil extranjeros que ingresaron al país por motivo de turismo </t>
  </si>
  <si>
    <t>ENERO</t>
  </si>
  <si>
    <t>FEBRERO</t>
  </si>
  <si>
    <t>MARZO</t>
  </si>
  <si>
    <t>AÑOS</t>
  </si>
  <si>
    <t>CIUDADES DE ORIGEN Y DESTINO</t>
  </si>
  <si>
    <t>PASAJEROS ENTRADOS Y SALIDOS</t>
  </si>
  <si>
    <t xml:space="preserve">TOTAL </t>
  </si>
  <si>
    <t>E  N  T  R  A  D  O  S</t>
  </si>
  <si>
    <t>S  A  L  I  D  O  S</t>
  </si>
  <si>
    <t xml:space="preserve">Total Entrados </t>
  </si>
  <si>
    <t>Quito</t>
  </si>
  <si>
    <t>Guayaquil</t>
  </si>
  <si>
    <t>Esmeraldas</t>
  </si>
  <si>
    <t xml:space="preserve">Total Salidos </t>
  </si>
  <si>
    <t>ATLANTA</t>
  </si>
  <si>
    <t>BOGOTÁ</t>
  </si>
  <si>
    <t>BRASILIA</t>
  </si>
  <si>
    <t>CALI</t>
  </si>
  <si>
    <t>CANCÚN</t>
  </si>
  <si>
    <t>CARACAS</t>
  </si>
  <si>
    <t>DALLAS</t>
  </si>
  <si>
    <t>FORT LAUDERDALE</t>
  </si>
  <si>
    <t>HOUSTON</t>
  </si>
  <si>
    <t>LA PAZ</t>
  </si>
  <si>
    <t>LIMA</t>
  </si>
  <si>
    <t>MADRID</t>
  </si>
  <si>
    <t>MIAMI</t>
  </si>
  <si>
    <t>NEW YORK</t>
  </si>
  <si>
    <t>PARÍS</t>
  </si>
  <si>
    <t>RÍO DE JANEIRO</t>
  </si>
  <si>
    <t>SANTIAGO</t>
  </si>
  <si>
    <t>SAO PAULO</t>
  </si>
  <si>
    <t>TORONTO</t>
  </si>
  <si>
    <t>VIRU VIRU</t>
  </si>
  <si>
    <t xml:space="preserve">Total </t>
  </si>
  <si>
    <t xml:space="preserve">Porcentaje </t>
  </si>
  <si>
    <t>COMUNIDAD ANDINA</t>
  </si>
  <si>
    <t>CONO SUR</t>
  </si>
  <si>
    <t>ÁMSTERDAM</t>
  </si>
  <si>
    <t>PARIS</t>
  </si>
  <si>
    <t>Manta</t>
  </si>
  <si>
    <t>Latacunga</t>
  </si>
  <si>
    <t xml:space="preserve"> TOTAL</t>
  </si>
  <si>
    <t>ASUNCIÓN</t>
  </si>
  <si>
    <t>ARUBA</t>
  </si>
  <si>
    <t>BARRANQUILLA</t>
  </si>
  <si>
    <t xml:space="preserve">BUENOS AIRES  </t>
  </si>
  <si>
    <t>BUENOS AIRES (San Cayetano)</t>
  </si>
  <si>
    <t>CARTAGENA</t>
  </si>
  <si>
    <t>CHICHEN ITZÁ (México)</t>
  </si>
  <si>
    <t>CURACAO</t>
  </si>
  <si>
    <t>CURITIBA</t>
  </si>
  <si>
    <t>DORVAL (Canadá)</t>
  </si>
  <si>
    <t>ESTOCOLMO</t>
  </si>
  <si>
    <t>FRANKFURT</t>
  </si>
  <si>
    <t>IQUIQUE</t>
  </si>
  <si>
    <t>LA HABANA</t>
  </si>
  <si>
    <t>LONDRES</t>
  </si>
  <si>
    <t>MANAOS</t>
  </si>
  <si>
    <t>MARACAIBO</t>
  </si>
  <si>
    <t>MONTEVIDEO</t>
  </si>
  <si>
    <t>PUNTA CANA</t>
  </si>
  <si>
    <t>ROSARIO (Argentina)</t>
  </si>
  <si>
    <t>SAN PEDRO DE SULA</t>
  </si>
  <si>
    <t>SANTA FE (Argentina)</t>
  </si>
  <si>
    <t>SAN JOSÉ (Costa Rica)</t>
  </si>
  <si>
    <t>SANTO DOMINGO</t>
  </si>
  <si>
    <t>SEVILLA (España)</t>
  </si>
  <si>
    <t>TEGUCIGALPA</t>
  </si>
  <si>
    <t>TOLUCA</t>
  </si>
  <si>
    <t>VALENCIA (Venezuela)</t>
  </si>
  <si>
    <t>VIGO (España)</t>
  </si>
  <si>
    <t>CARGA ENTRADA Y SALIDA</t>
  </si>
  <si>
    <t xml:space="preserve">E N T R A D A </t>
  </si>
  <si>
    <t xml:space="preserve">S A L I D A </t>
  </si>
  <si>
    <t>AGUADILLA</t>
  </si>
  <si>
    <t>ALSACIA (FRANCIA)</t>
  </si>
  <si>
    <t>BARCELONA (ESPAÑA)</t>
  </si>
  <si>
    <t>BUENOS AIRES</t>
  </si>
  <si>
    <t>CHICAGO</t>
  </si>
  <si>
    <t>DOHA (QATAR)</t>
  </si>
  <si>
    <t>DUBÁI</t>
  </si>
  <si>
    <t>GUADALAJARA</t>
  </si>
  <si>
    <t>GUATEMALA (La Aurora)</t>
  </si>
  <si>
    <t>LIEGE (BÉLGICA)</t>
  </si>
  <si>
    <t>LOS ÁNGELES</t>
  </si>
  <si>
    <t xml:space="preserve">MAASTRICHT </t>
  </si>
  <si>
    <t>MEDELLÍN</t>
  </si>
  <si>
    <t>RÍO NEGRO</t>
  </si>
  <si>
    <t>VIRACOPOS</t>
  </si>
  <si>
    <t>CALAMA (Chile)</t>
  </si>
  <si>
    <t>DENVER (Estados Unidos)</t>
  </si>
  <si>
    <t>DOHA (Qatar)</t>
  </si>
  <si>
    <t>HONOLULU (Estados Unidos)</t>
  </si>
  <si>
    <t>LIEGE (Bélgica)</t>
  </si>
  <si>
    <t>MAASTRICHT</t>
  </si>
  <si>
    <t>MONTREAL</t>
  </si>
  <si>
    <t>ZARAGOZA</t>
  </si>
  <si>
    <t>PASAJEROS EN TRÁNSITO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</si>
  <si>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</si>
  <si>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</si>
  <si>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</si>
  <si>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</si>
  <si>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</si>
  <si>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</si>
  <si>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</si>
  <si>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</si>
  <si>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</si>
  <si>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</si>
  <si>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</si>
  <si>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</si>
  <si>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 xml:space="preserve">Participación </t>
  </si>
  <si>
    <t>-</t>
  </si>
  <si>
    <t xml:space="preserve">QUITO </t>
  </si>
  <si>
    <t>ENTRADA Y SALIDA DE PASAJEROS</t>
  </si>
  <si>
    <t>Participación</t>
  </si>
  <si>
    <t xml:space="preserve">GUAYAQUIL </t>
  </si>
  <si>
    <t>CANCUN</t>
  </si>
  <si>
    <t xml:space="preserve">SALIDOS </t>
  </si>
  <si>
    <t xml:space="preserve">E  N  T  R  A  D  A </t>
  </si>
  <si>
    <t xml:space="preserve">S  A  L  I  D  A  </t>
  </si>
  <si>
    <t>E  N  T  R  A  D  A</t>
  </si>
  <si>
    <t>S  A  L  I  D  A</t>
  </si>
  <si>
    <t>RUTAS</t>
  </si>
  <si>
    <t>DESTINO</t>
  </si>
  <si>
    <t>Baltra</t>
  </si>
  <si>
    <t>Coca</t>
  </si>
  <si>
    <t>Cuenca</t>
  </si>
  <si>
    <t>Lago Agrio</t>
  </si>
  <si>
    <t>Loja</t>
  </si>
  <si>
    <t>San Cristóbal</t>
  </si>
  <si>
    <t>Santa Rosa</t>
  </si>
  <si>
    <t>ORIGEN</t>
  </si>
  <si>
    <t>BALTRA</t>
  </si>
  <si>
    <t>COCA</t>
  </si>
  <si>
    <t>CUENCA</t>
  </si>
  <si>
    <t>GUAYAQUIL</t>
  </si>
  <si>
    <t>LAGO AGRIO</t>
  </si>
  <si>
    <t>MANTA</t>
  </si>
  <si>
    <t>QUITO</t>
  </si>
  <si>
    <t>SAN CRISTÓBAL</t>
  </si>
  <si>
    <t>SANTA ROSA</t>
  </si>
  <si>
    <t>Cumbaratza</t>
  </si>
  <si>
    <t>Curaray</t>
  </si>
  <si>
    <t>Isabela</t>
  </si>
  <si>
    <t>Macas</t>
  </si>
  <si>
    <t>Montalvo</t>
  </si>
  <si>
    <t>Pastaza</t>
  </si>
  <si>
    <t>Salinas</t>
  </si>
  <si>
    <t>Sarayacu</t>
  </si>
  <si>
    <t>Taisha</t>
  </si>
  <si>
    <t>ISABELA</t>
  </si>
  <si>
    <t>LATACUNGA</t>
  </si>
  <si>
    <t>MACAS</t>
  </si>
  <si>
    <t>RIOBAMBA</t>
  </si>
  <si>
    <t>SALINAS</t>
  </si>
  <si>
    <t>TAISHA</t>
  </si>
  <si>
    <t>TENA</t>
  </si>
  <si>
    <t>TULCÁN</t>
  </si>
  <si>
    <t>Meses</t>
  </si>
  <si>
    <t>Banco Central del Ecuador</t>
  </si>
  <si>
    <t>Boletín Estadístico de Transporte Aéreo - DGAC</t>
  </si>
  <si>
    <t xml:space="preserve">Importaciones no Petroleras </t>
  </si>
  <si>
    <t>Exportaciones no petroleras</t>
  </si>
  <si>
    <t xml:space="preserve">Carga entrada regular y no regular </t>
  </si>
  <si>
    <t xml:space="preserve">Carga salida regular y no regular </t>
  </si>
  <si>
    <t>Carga entrada</t>
  </si>
  <si>
    <t>Carga salida</t>
  </si>
  <si>
    <t>Total general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</si>
  <si>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</si>
  <si>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</si>
  <si>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</si>
  <si>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</si>
  <si>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</si>
  <si>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</si>
  <si>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</si>
  <si>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</si>
  <si>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</si>
  <si>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TRANSPORTE AÉREO INTERNACIONAL DE PASAJEROS</t>
  </si>
  <si>
    <t>REGULAR</t>
  </si>
  <si>
    <t>NO REGULAR</t>
  </si>
  <si>
    <t>Entrados</t>
  </si>
  <si>
    <t>Salidos</t>
  </si>
  <si>
    <t>CARGA TRANSPORTADA</t>
  </si>
  <si>
    <t>BANDERA DEL BUQUE</t>
  </si>
  <si>
    <t>NOMBRE DEL PUERTO</t>
  </si>
  <si>
    <t>Autoridad Portuaria de Esmeraldas</t>
  </si>
  <si>
    <t>Autoridad Portuaria de Guayaquil</t>
  </si>
  <si>
    <t>Autoridad Portuaria de Manta</t>
  </si>
  <si>
    <t>Autoridad Portuaria de Puerto Bolívar</t>
  </si>
  <si>
    <t>Superintendencia del Terminal Petrolero de Balao</t>
  </si>
  <si>
    <t>Superintendencia del Terminal Petrolero de La Libertad</t>
  </si>
  <si>
    <t>Superintendencia del Terminal Petrolero el Salitral</t>
  </si>
  <si>
    <t>LIBERIA</t>
  </si>
  <si>
    <t>SINGAPUR</t>
  </si>
  <si>
    <t>ISLAS MARSHALL</t>
  </si>
  <si>
    <t>BAHAMAS</t>
  </si>
  <si>
    <t>MALTA</t>
  </si>
  <si>
    <t>CHIPRE</t>
  </si>
  <si>
    <t>SAN VICENTE Y LAS GRANADINAS</t>
  </si>
  <si>
    <t>ANTIGUA Y BARBUDA</t>
  </si>
  <si>
    <t>BERMUDAS</t>
  </si>
  <si>
    <t>INGLATERRA</t>
  </si>
  <si>
    <t>VANUATU</t>
  </si>
  <si>
    <t>ISLAS CAIMÁN</t>
  </si>
  <si>
    <t>ISLA DE MAN</t>
  </si>
  <si>
    <t>TOTAL ENTRADAS</t>
  </si>
  <si>
    <t>TOTAL SALIDAS</t>
  </si>
  <si>
    <t>TOTAL ENTRADA</t>
  </si>
  <si>
    <t>TOTAL SALIDA</t>
  </si>
  <si>
    <t>Bandera del buque</t>
  </si>
  <si>
    <t>OTROS PAÍSES</t>
  </si>
  <si>
    <t>Número de naves arribadas</t>
  </si>
  <si>
    <t>Tonelaje de registro neto</t>
  </si>
  <si>
    <t>Tonelaje de registro bruto</t>
  </si>
  <si>
    <t>Entrada total de carga</t>
  </si>
  <si>
    <t>Salida total de carga</t>
  </si>
  <si>
    <t>Número de naves aribadas</t>
  </si>
  <si>
    <t>Agencia Naviera</t>
  </si>
  <si>
    <t>Total número de contenedores</t>
  </si>
  <si>
    <t>Entrada de número de contenedores de 20</t>
  </si>
  <si>
    <t>Entrada de número de contenedores de 40</t>
  </si>
  <si>
    <t>Salida de número de contenedores de 20</t>
  </si>
  <si>
    <t>Salida de número de contenedores de 40</t>
  </si>
  <si>
    <t>Total número de contenedores de 20</t>
  </si>
  <si>
    <t>Total número de contenedores de 40</t>
  </si>
  <si>
    <t>MAERSK DEL ECUADOR C.A.</t>
  </si>
  <si>
    <t>MEDITERRANEAN SHIPPING COMPANY</t>
  </si>
  <si>
    <t>HAPAG-LLOYD ECUADOR S.A.</t>
  </si>
  <si>
    <t>AGENCIA MARITIMA GLOBAL MARGLOBAL S.A.</t>
  </si>
  <si>
    <t>CMA CGM ECUADOR S.A.</t>
  </si>
  <si>
    <t>COSCO SHIPPING LINES CO. LTD</t>
  </si>
  <si>
    <t>REPRESENTACIONES MARITIMAS DEL ECUADOR S.A. - REMAR</t>
  </si>
  <si>
    <t>INCHCAPE SHIPPING SERVICES S.A. I.S.S.GRUPO</t>
  </si>
  <si>
    <t>ORIENT OVERSEAS CONTAINER LINE</t>
  </si>
  <si>
    <t>AGENCIA NAVIERA LASA LOGISTICS AGENCY S. A</t>
  </si>
  <si>
    <t>T.M.T. TRANSPORTES MARITIMOS Y TERRESTRES S.A.</t>
  </si>
  <si>
    <t>GREENANDES ECUADOR S.A.</t>
  </si>
  <si>
    <t>BLUESHIPPING AGENCY S.A.</t>
  </si>
  <si>
    <t>BBCECUADOR ANDINO C.LTDA</t>
  </si>
  <si>
    <t>HAMBURG SUD ECUADOR S.A</t>
  </si>
  <si>
    <t>MARITIMA ECUATORIANA MARSEC S.A.</t>
  </si>
  <si>
    <t>AGENCIA DEL PACIFICO DELPAC S.A.</t>
  </si>
  <si>
    <t>Salida de carga general</t>
  </si>
  <si>
    <t>Salida de carga sólida</t>
  </si>
  <si>
    <t>Salida de carga líquida</t>
  </si>
  <si>
    <t>EMPRESA PÚBLICA FLOTA PETROLERA ECUATORIANA EP FLOPEC</t>
  </si>
  <si>
    <t>MARNIZAM CIA. LTDA.</t>
  </si>
  <si>
    <t>ANDINAVE S.A.</t>
  </si>
  <si>
    <t>AGENCIA NAVIERA TRADING NEPTUNO TRADINGNEP S.A.</t>
  </si>
  <si>
    <t>INGENIERIA Y LOGISTICA MARITIMA S.A.</t>
  </si>
  <si>
    <t>SEREPOR S.A.</t>
  </si>
  <si>
    <t>JAPINA S.A.</t>
  </si>
  <si>
    <t>HANSAMARITIME S.A.</t>
  </si>
  <si>
    <t>AGENCIA TECNICO MARITIMA TECNISEA C. LTDA.</t>
  </si>
  <si>
    <t>ATLAS MARINE S.A.</t>
  </si>
  <si>
    <t>IAN TAYLOR ECUADOR S.A.</t>
  </si>
  <si>
    <t>J.M. PALAU AGENCIA DE VAPORES CIA. LTDA.</t>
  </si>
  <si>
    <t>JB LOGISTIC S.A.</t>
  </si>
  <si>
    <t>NAVIERA JCP HNOS. CIA. LTDA.</t>
  </si>
  <si>
    <t>AGENCIA NAVIERA SANTA KATALINA</t>
  </si>
  <si>
    <t>TBS AGENCIA TECNICO MARITIMA TECNISEA CIA.LTDA.</t>
  </si>
  <si>
    <t xml:space="preserve">MES DE MOVIMIENTO </t>
  </si>
  <si>
    <t>Subsecretaría de Puertos y Transporte Marítimo y Fluvial</t>
  </si>
  <si>
    <t>Exportaciones</t>
  </si>
  <si>
    <t>Importaciones</t>
  </si>
  <si>
    <t>TOTAL NAVES ARRIBADAS</t>
  </si>
  <si>
    <t xml:space="preserve"> ENTIDADES  PORTUARIAS</t>
  </si>
  <si>
    <t xml:space="preserve">ENTRADAS TOTAL </t>
  </si>
  <si>
    <t>CARGA ENTRADA</t>
  </si>
  <si>
    <t xml:space="preserve">SALIDAS TOTAL </t>
  </si>
  <si>
    <t>CARGA SALIDA</t>
  </si>
  <si>
    <r>
      <rPr>
        <b/>
        <sz val="11"/>
        <color theme="1" tint="0.249977111117893"/>
        <rFont val="Century Gothic"/>
        <family val="2"/>
      </rPr>
      <t xml:space="preserve">Elaboración: </t>
    </r>
    <r>
      <rPr>
        <sz val="11"/>
        <color theme="1" tint="0.249977111117893"/>
        <rFont val="Century Gothic"/>
        <family val="2"/>
      </rPr>
      <t>Instituto Nacional de Estadística y Censos - INEC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</si>
  <si>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Agencia Nacional de Tránsito - ANT 2020</t>
    </r>
  </si>
  <si>
    <r>
      <rPr>
        <b/>
        <sz val="11"/>
        <color theme="1" tint="0.249977111117893"/>
        <rFont val="Century Gothic"/>
        <family val="2"/>
      </rPr>
      <t>Nota 1:</t>
    </r>
    <r>
      <rPr>
        <sz val="11"/>
        <color theme="1" tint="0.249977111117893"/>
        <rFont val="Century Gothic"/>
        <family val="2"/>
      </rPr>
      <t xml:space="preserve"> Existen vehículos modelo 2021, para el periodo 2020 debido a que las casas comerciales venden los nuevos modelos unos meses antes de que finalice el año de referencia.</t>
    </r>
  </si>
  <si>
    <r>
      <rPr>
        <b/>
        <sz val="11"/>
        <color theme="1" tint="0.249977111117893"/>
        <rFont val="Century Gothic"/>
        <family val="2"/>
      </rPr>
      <t xml:space="preserve">Nota 1: </t>
    </r>
    <r>
      <rPr>
        <sz val="11"/>
        <color theme="1" tint="0.249977111117893"/>
        <rFont val="Century Gothic"/>
        <family val="2"/>
      </rPr>
      <t>Mediante decreto ejecutivo 1017 se restringió la movilidad de tránsito en territorio nacional como medida para evitar la propagación del COVID-19, debido a esto, el número de siniestros de tránsito se redujo significativamente en 2020.</t>
    </r>
  </si>
  <si>
    <r>
      <rPr>
        <b/>
        <sz val="11"/>
        <color theme="1" tint="0.249977111117893"/>
        <rFont val="Century Gothic"/>
        <family val="2"/>
      </rPr>
      <t>Nota 1</t>
    </r>
    <r>
      <rPr>
        <sz val="11"/>
        <color theme="1" tint="0.249977111117893"/>
        <rFont val="Century Gothic"/>
        <family val="2"/>
      </rPr>
      <t>: Existen vehículos modelo 2021, para el periodo 2020 debido a que las casas comerciales venden los nuevos modelos unos meses antes de que finalice el año de referencia.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</si>
  <si>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Agencia Nacional de Tránsito - ANT 2020</t>
    </r>
  </si>
  <si>
    <r>
      <rPr>
        <b/>
        <sz val="11"/>
        <color theme="1" tint="0.249977111117893"/>
        <rFont val="Century Gothic"/>
        <family val="2"/>
      </rPr>
      <t xml:space="preserve">Nota 1: </t>
    </r>
    <r>
      <rPr>
        <sz val="11"/>
        <color theme="1" tint="0.249977111117893"/>
        <rFont val="Century Gothic"/>
        <family val="2"/>
      </rPr>
      <t>La provincia hace referencia al lugar de residencia del propietario del vehículo</t>
    </r>
  </si>
  <si>
    <r>
      <rPr>
        <b/>
        <sz val="11"/>
        <color theme="1" tint="0.249977111117893"/>
        <rFont val="Century Gothic"/>
        <family val="2"/>
      </rPr>
      <t>Nota 2:</t>
    </r>
    <r>
      <rPr>
        <sz val="11"/>
        <color theme="1" tint="0.249977111117893"/>
        <rFont val="Century Gothic"/>
        <family val="2"/>
      </rPr>
      <t xml:space="preserve"> Los datos del año 2016, son datos actualizados resultado del trabajo conjunto entre la  ANT y el INEC, para realizar un ejercicio estadístico de armonización de la serie histórica de vehículos matriculados para garantizar la continuidad de los datos.</t>
    </r>
  </si>
  <si>
    <r>
      <rPr>
        <b/>
        <sz val="11"/>
        <color theme="1" tint="0.249977111117893"/>
        <rFont val="Century Gothic"/>
        <family val="2"/>
      </rPr>
      <t>Elaborción</t>
    </r>
    <r>
      <rPr>
        <sz val="11"/>
        <color theme="1" tint="0.249977111117893"/>
        <rFont val="Century Gothic"/>
        <family val="2"/>
      </rPr>
      <t>: Instituto Nacional de Estadística y Censos - INEC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</si>
  <si>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Ferrocarriles del Ecuador Empresa Pública - 2020</t>
    </r>
  </si>
  <si>
    <r>
      <rPr>
        <b/>
        <sz val="11"/>
        <color theme="1" tint="0.249977111117893"/>
        <rFont val="Century Gothic"/>
        <family val="2"/>
      </rPr>
      <t>Elaboración</t>
    </r>
    <r>
      <rPr>
        <sz val="11"/>
        <color theme="1" tint="0.249977111117893"/>
        <rFont val="Century Gothic"/>
        <family val="2"/>
      </rPr>
      <t>: Instituto Nacional de Estadística y Censos - INEC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</si>
  <si>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Ferrocarriles del Ecuador Empresa Pública - 2020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</si>
  <si>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Dirección General de Aviación Civil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</si>
  <si>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Dirección General de Aviación Civil - 2020</t>
    </r>
  </si>
  <si>
    <r>
      <t xml:space="preserve">Elaboración: </t>
    </r>
    <r>
      <rPr>
        <sz val="11"/>
        <color theme="1" tint="0.249977111117893"/>
        <rFont val="Century Gothic"/>
        <family val="2"/>
      </rPr>
      <t>Instituto Nacional de Estadística y Censos - INEC</t>
    </r>
  </si>
  <si>
    <r>
      <rPr>
        <b/>
        <sz val="11"/>
        <color theme="1" tint="0.249977111117893"/>
        <rFont val="Century Gothic"/>
        <family val="2"/>
      </rPr>
      <t>Elaboración:</t>
    </r>
    <r>
      <rPr>
        <sz val="11"/>
        <color theme="1" tint="0.249977111117893"/>
        <rFont val="Century Gothic"/>
        <family val="2"/>
      </rPr>
      <t xml:space="preserve"> Instituto Nacional de Estadística y Censos - INEC</t>
    </r>
  </si>
  <si>
    <r>
      <t xml:space="preserve">Fuente: </t>
    </r>
    <r>
      <rPr>
        <sz val="11"/>
        <color theme="1" tint="0.249977111117893"/>
        <rFont val="Century Gothic"/>
        <family val="2"/>
      </rPr>
      <t>Dirección General de Aviación Civil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</si>
  <si>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Autoridades Portuarias y Superintendencias Petroleras - 2020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</si>
  <si>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Autoridades Portuarias y Superintendencias Petroleras - 2020</t>
    </r>
  </si>
  <si>
    <r>
      <rPr>
        <b/>
        <sz val="11"/>
        <color theme="1" tint="0.249977111117893"/>
        <rFont val="Century Gothic"/>
        <family val="2"/>
      </rPr>
      <t xml:space="preserve">Nota : </t>
    </r>
    <r>
      <rPr>
        <sz val="11"/>
        <color theme="1" tint="0.249977111117893"/>
        <rFont val="Century Gothic"/>
        <family val="2"/>
      </rPr>
      <t>Los puertos no publicados no transportaron pasajeros en el periodo de estudio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</si>
  <si>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Autoridad Portuaria de Esmeraldas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</si>
  <si>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Autoridad Portuaria de Manta - 2020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</si>
  <si>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Autoridad Portuaria de Guayaquil - 2020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</si>
  <si>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Autoridad Portuaria de Puerto Bolivar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</si>
  <si>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Superintendencia petrolera de Balao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</si>
  <si>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Superintendencia petrolera de la Libertad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</si>
  <si>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Superintendencia petrolera el Salitral - 2020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</si>
  <si>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Autoridades Portuarias y Superintendencias Petroleras</t>
    </r>
  </si>
  <si>
    <r>
      <t xml:space="preserve">Nota: </t>
    </r>
    <r>
      <rPr>
        <sz val="11"/>
        <color theme="1" tint="0.249977111117893"/>
        <rFont val="Century Gothic"/>
        <family val="2"/>
      </rPr>
      <t>A partir de la publicación 2018, el INEC presenta la información histórica 2009 - 2015 partiendo de los Boletines Estadísticos Portuarios y del Transporte Acuático de la Subsecretaría de Puertos y Transporte Marítimo y Fluvial, con el fin de que el usuario acceda a información homologada indistintamente de las dos fuentes institucionales.</t>
    </r>
  </si>
  <si>
    <t>TRANSPORTE AÉREO INTERNACIONAL REGULAR: ENTRADA Y SALIDA DE PASAJEROS DEL AEROPUERTO CORONEL CARLOS CONCHA TORRES, AÑO 2020 POR RUTAS CON MAYOR MOVIMIENTO</t>
  </si>
  <si>
    <t>VEHÍCULOS MOTORIZADOS MATRICULADOS SEGÚN USO, AÑO 2020 POR PROVINCIAS</t>
  </si>
  <si>
    <t>VEHÍCULOS MOTORIZADOS MATRICULADOS SEGÚN USO, AÑO 2020 POR CLASE</t>
  </si>
  <si>
    <t>VEHÍCULOS MOTORIZADOS MATRICULADOS SEGÚN SERVICIO, AÑO 2020 POR MODELO</t>
  </si>
  <si>
    <t>VEHÍCULOS MOTORIZADOS MATRICULADOS SEGÚN CLASE, AÑO 2020 POR PROVINCIA</t>
  </si>
  <si>
    <t>VEHÍCULOS MOTORIZADOS MATRICULADOS SEGÚN MODELO, AÑO2020 POR MARCA</t>
  </si>
  <si>
    <t>VEHÍCULOS MOTORIZADOS MATRICULADOS SEGÚN MODELO, AÑO2020 POR PROVINCIA</t>
  </si>
  <si>
    <t>VEHÍCULOS MOTORIZADOS MATRICULADOS SEGÚN CLASE, AÑO 2020 POR MARCA</t>
  </si>
  <si>
    <t>VEHÍCULOS MOTORIZADOS MATRICULADOS SEGÚN CAPACIDAD DE PASAJEROS, AÑO 2020 POR CLASE</t>
  </si>
  <si>
    <t>VEHÍCULOS MOTORIZADOS MATRICULADOS SEGÚN CAPACIDAD DE CARGA, AÑO 2020 POR CLASE</t>
  </si>
  <si>
    <t>VEHÍCULOS MOTORIZADOS MATRICULADOS SEGÚN CAPACIDAD DE PASAJEROS, AÑO 2020 POR PROVINCIA</t>
  </si>
  <si>
    <t>VEHÍCULOS MOTORIZADOS MATRICULADOS SEGÚN CAPACIDAD DE CARGA, AÑO 2020 POR PROVINCIA</t>
  </si>
  <si>
    <t>VEHÍCULOS MOTORIZADOS MATRICULADOS SEGÚN USO DE VEHÍCULO, AÑO 2020 POR PROVINCIA Y TIPO DE COMBUSTIBLE</t>
  </si>
  <si>
    <t>VEHÍCULOS MOTORIZADOS MATRICULADOS SEGÚN USO DE VEHÍCULO, AÑO 2020 POR CLASE Y TIPO DE COMBUSTIBLE</t>
  </si>
  <si>
    <t>SINIESTROS DE TRÁNSITO SEGÚN MES, AÑO 2020 POR PROVINCIA</t>
  </si>
  <si>
    <t>SINIESTROS DE TRÁNSITO SEGÚN MESES, AÑO 2020 POR CAUSA</t>
  </si>
  <si>
    <t>INDICADORES SINIESTROS DE TRÁNSITO, AÑO 2020 POR PROVINCIA</t>
  </si>
  <si>
    <t>FERROCARRILES DEL ECUADOR: PASAJEROS TRANSPORTADOS SEGÚN NACIONALIDAD AÑO 2020 POR FILIAL Y RUTA</t>
  </si>
  <si>
    <t>FERROCARRILES DEL ECUADOR: PASAJEROS TRANSPORTADOS SEGÚN MES , AÑO 2020 POR FILIAL Y RUTA</t>
  </si>
  <si>
    <t>FERROCARRILES DEL ECUADOR: PASAJEROS TRANSPORTADOS SEGÚN SEXO, AÑO 2020 POR GRUPOS DE EDAD</t>
  </si>
  <si>
    <t>FERROCARRILES DEL ECUADOR: PASAJEROS TRANSPORTADOS SEGÚN SEXO, AÑO 2020 POR FILIAL Y RUTA</t>
  </si>
  <si>
    <t>FERROCARRILES DEL ECUADOR: PASAJEROS TRANSPORTADOS SEGÚN GRUPOS DE EDAD, AÑO 2020 POR FILIAL Y RUTA</t>
  </si>
  <si>
    <t>PROPORCIÓN DE PASAJEROS TRANSPORTADOS EN FERROCARRIL POR CADA MIL EXTRANJEROS QUE INGRESARON AL PAÍS POR MOTIVO DE TURISMO, AÑO 2020 POR MES</t>
  </si>
  <si>
    <t>FERROCARRILES DEL ECUADOR: PASAJEROS TRANSPORTADOS, SERIE HISTÓRICA 2010 - 2020 POR AÑO</t>
  </si>
  <si>
    <t>TRANSPORTE AÉREO INTERNACIONAL REGULAR: ENTRADA Y SALIDA DE PASAJEROS , AÑO 2020 POR CIUDADES DE ORIGEN Y DESTINO</t>
  </si>
  <si>
    <t>TRANSPORTE AÉREO INTERNACIONAL REGULAR: PASAJEROS EN TRÁNSITO SEGÚN AEROPUERTOS DE QUITO Y GUAYAQUIL, AÑO 2020 POR MES</t>
  </si>
  <si>
    <t>TRANSPORTE AÉREO INTERNACIONAL REGULAR: ENTRADA Y SALIDA DE PASAJEROS DEL AEROPUERTO JOSÉ JOAQUÍN DE OLMEDO, AÑO 2020 POR RUTAS CON MAYOR MOVIMIENTO</t>
  </si>
  <si>
    <t>TRANSPORTE AÉREO INTERNACIONAL REGULAR: ENTRADA Y SALIDA DE CARGA DEL AEROPUERTO MARISCAL SUCRE, AÑO 2020 POR RUTAS CON MAYOR MOVIMIENTO</t>
  </si>
  <si>
    <t>TRANSPORTE AÉREO INTERNACIONAL REGULAR: ENTRADA Y SALIDA DE CARGA DEL AEROPUERTO JOSÉ JOAQUIN DE OLMEDO, AÑO 2020 POR RUTAS CON MAYOR MOVIMIENTO</t>
  </si>
  <si>
    <t>TRÁFICO AÉREO DOMÉSTICO NO REGULAR: CARGA TRANSPORTADA, AÑO 2020 POR RUTAS</t>
  </si>
  <si>
    <t>TRANSPORTE AÉREO: PARTICIPACIÓN CARGA ENTRADA Y SALIDA SEGÚN FUENTE DE INFORMACIÓN, AÑO 2020 POR MES</t>
  </si>
  <si>
    <t>TRANSPORTE AÉREO: ENTRADA Y SALIDA DE PASAJEROS Y CARGA ENTRADA Y SALIDA, SERIE HISTÓRICA 2010 - 2020 POR AÑO</t>
  </si>
  <si>
    <t>TRANSPORTE MARÍTIMO Y FLUVIAL INTERNACIONAL: NAVES ARRIBADAS SEGÚN PUERTO, AÑO 2020 POR BANDERAS</t>
  </si>
  <si>
    <t>TRANSPORTE MARÍTIMO Y FLUVIAL INTERNACIONAL: TONELAJE DE REGISTRO NETO DE LAS NAVES ENTRADAS Y SALIDAS SEGÚN MESES, AÑO 2020 POR PUERTO</t>
  </si>
  <si>
    <t>TRANSPORTE MARÍTIMO Y FLUVIAL INTERNACIONAL: TONELAJE DE REGISTRO BRUTO DE LAS NAVES ENTRADAS Y SALIDAS SEGÚN MESES, AÑO 2020 POR PUERTO</t>
  </si>
  <si>
    <t>TRANSPORTE MARÍTIMO Y FLUVIAL INTERNACIONAL: NAVES ARRIBADAS SEGÚN MESES, AÑO 2020 POR BANDERAS</t>
  </si>
  <si>
    <t>TRANSPORTE MARÍTIMO Y FLUVIAL INTERNACIONAL: PASAJEROS ENTRADOS Y SALIDOS SEGÚN MESES, AÑO 2020 POR PUERTO</t>
  </si>
  <si>
    <t>TRANSPORTE MARÍTIMO Y FLUVIAL INTERNACIONAL: TOTAL DE CARGA ENTRADA Y SALIDA SEGÚN MESES, AÑO 2020 POR PUERTO</t>
  </si>
  <si>
    <t>TRANSPORTE MARÍTIMO Y FLUVIAL INTERNACIONAL: NAVES ARRIBADAS, TONELAJE DE REGISTRO NETO, TONELAJE DE REGISTRO BRUTO, CARGA ENTRADA Y SALIDA, AÑO 2020 POR BANDERAS</t>
  </si>
  <si>
    <t>TRANSPORTE MARÍTIMO Y FLUVIAL INTERNACIONAL: AUTORIDAD PORTUARIA DE MANTA (APM): NAVES ARRIBADAS, TONELAJE DE REGISTRO NETO, TONELAJE DE REGISTRO BRUTO, CARGA ENTRADA Y SALIDA, AÑO 2020 POR BANDERAS</t>
  </si>
  <si>
    <t>TRANSPORTE MARÍTIMO Y FLUVIAL INTERNACIONAL: CONTENEDORES CON CARGA MOVILIZADA, AÑO 2020 POR AGENCIAS NAVIERAS</t>
  </si>
  <si>
    <t>TRANSPORTE MARÍTIMO Y FLUVIAL: PARTICIPACIÓN DE EXPORTACIONES E IMPORTACIONES SEGÚN FUENTE DE INFORMACIÓN, AÑO 2020 POR MES</t>
  </si>
  <si>
    <t>TRANSPORTE MARÍTIMO Y FLUVIAL INTERNACIONAL: NAVES ARRIBADAS, CARGA ENTRADA Y SALIDA SEGÚN PUERTO, SERIE HISTÓRICA 2010 - 2020 POR AÑO</t>
  </si>
  <si>
    <t>TRANSPORTE AÉREO INTERNACIONAL REGULAR: ENTRADA Y SALIDA DE PASAJEROS DEL AEROPUERTO MARISCAL SUCRE, AÑO 2020 POR RUTAS CON MAYOR MOVIMIENTO</t>
  </si>
  <si>
    <t>TRANSPORTE AÉREO INTERNACIONAL REGULAR: ENTRADA Y SALIDA DE PASAJEROS SEGÚN AEROPUERTOS DE QUITO, GUAYAQUIL  Y ESMERALDAS, AÑO 2020 POR CIUDADES DE ORIGEN Y DESTINO</t>
  </si>
  <si>
    <r>
      <rPr>
        <b/>
        <sz val="11"/>
        <color theme="1" tint="0.249977111117893"/>
        <rFont val="Century Gothic"/>
        <family val="2"/>
      </rPr>
      <t xml:space="preserve">Nota: </t>
    </r>
    <r>
      <rPr>
        <sz val="11"/>
        <color theme="1" tint="0.249977111117893"/>
        <rFont val="Century Gothic"/>
        <family val="2"/>
      </rPr>
      <t>El COE Nacional, mediante boletín oficial 1355, suspendió la entrada de personas nacionales y extranjeras por vía aérea, a partir del 16 de marzo del 2020, como medida para evitar la propagación del COVID-19. Por esta razón el número de pasajeros transportados por esta vía se reduce significativamente en 2020.</t>
    </r>
  </si>
  <si>
    <t>AÑO DE MODELO</t>
  </si>
  <si>
    <r>
      <rPr>
        <b/>
        <sz val="11"/>
        <color theme="1" tint="0.249977111117893"/>
        <rFont val="Century Gothic"/>
        <family val="2"/>
      </rPr>
      <t>Nota 3</t>
    </r>
    <r>
      <rPr>
        <sz val="11"/>
        <color theme="1" tint="0.249977111117893"/>
        <rFont val="Century Gothic"/>
        <family val="2"/>
      </rPr>
      <t>: Los datos del año 2017, se actualizó los datos de las provincias de Esmeraldas y Santo Domingo de los Tsáchilas.</t>
    </r>
  </si>
  <si>
    <r>
      <rPr>
        <b/>
        <sz val="11"/>
        <color theme="1" tint="0.249977111117893"/>
        <rFont val="Century Gothic"/>
        <family val="2"/>
      </rPr>
      <t>Nota 4</t>
    </r>
    <r>
      <rPr>
        <sz val="11"/>
        <color theme="1" tint="0.249977111117893"/>
        <rFont val="Century Gothic"/>
        <family val="2"/>
      </rPr>
      <t>: En el año 2019, la fuente de información (ANT), registró un incremento en el número vehículos dados de baja así como menos vehículos que renovaron matrícula en el año de estudio.</t>
    </r>
  </si>
  <si>
    <t>CITIKOLD S.A.</t>
  </si>
  <si>
    <t>Autoridad Portuaria de Guayaquil*</t>
  </si>
  <si>
    <t>Tasa de mortalidad por accidentes de tránsito por cada 100.000 habitantes</t>
  </si>
  <si>
    <t>Salida de carga contenerizada*</t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</si>
  <si>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Banco Central del Ecuador- Estadísticas de Comercio Exterior de Bienes 
               Subsecretaría de Puertos y Transporte Marítimo y Fluvial - 2020</t>
    </r>
  </si>
  <si>
    <t>SINIESTROS DE TRÁNSITO, FALLECIDOS Y HERIDOS, SERIE HISTÓRICA 2010 - 2020 POR PROVINCIA</t>
  </si>
  <si>
    <t>VEHÍCULOS MOTORIZADOS MATRICULADOS SEGÚN MODELO, AÑO 2020 POR CLASE</t>
  </si>
  <si>
    <t>VEHÍCULOS MOTORIZADOS MATRICULADOS POR CADA 1000 HABITANTES, AÑO 2020 POR PROVINCIA</t>
  </si>
  <si>
    <t>VEHÍCULOS MOTORIZADOS MATRICULADOS, SERIE HISTÓRICA 2010 - 2020 POR PROVINCIAS</t>
  </si>
  <si>
    <t>SINIESTROS DE TRÁNSITO SEGÚN MESES, AÑO 2020 POR CLASE</t>
  </si>
  <si>
    <t>SINIESTROS DE TRÁNSITO SEGÚN CLASE, AÑO 2020 POR PROVINCIA</t>
  </si>
  <si>
    <t>SINIESTROS DE TRÁNSITO SEGÚN CAUSA, AÑO 2020 POR PROVINCIA</t>
  </si>
  <si>
    <t>VÍCTIMAS EN SINIESTROS DE TRÁNSITO, AÑO 2020 POR PROVINCIA</t>
  </si>
  <si>
    <t>FERROCARRILES DEL ECUADOR: PASAJEROS TRANSPORTADOS SEGÚN SEXO, AÑO 2020 POR CONTINENTE Y PAÍS DE ORIGEN</t>
  </si>
  <si>
    <t>TRANSPORTE AÉREO INTERNACIONAL NO REGULAR: ENTRADA Y SALIDA DE PASAJEROS SEGÚN AEROPUERTOS DE QUITO, GUAYAQUIL, MANTA Y LATACUNGA, AÑO 2020 POR CIUDADES DE ORIGEN Y DESTINO</t>
  </si>
  <si>
    <t>TRANSPORTE AÉREO INTERNACIONAL REGULAR: ENTRADA Y SALIDA DE CARGA SEGÚN AEROPUERTOS DE QUITO Y GUAYAQUIL, AÑO 2020 POR CIUDADES DE ORIGEN Y DESTINO</t>
  </si>
  <si>
    <t>TRANSPORTE AÉREO INTERNACIONAL NO REGULAR: ENTRADA Y SALIDA DE CARGA  SEGÚN AEROPUERTOS DE QUITO Y GUAYAQUIL, AÑO 2020 POR CIUDADES DE ORIGEN Y DESTINO</t>
  </si>
  <si>
    <t>TRÁFICO AÉREO DOMÉSTICO REGULAR: PASAJEROS TRANSPORTADOS, AÑO 2020 POR RUTAS</t>
  </si>
  <si>
    <t>TRÁFICO AÉREO DOMÉSTICO NO REGULAR: PASAJEROS TRANSPORTADOS, AÑO 2020 POR RUTAS</t>
  </si>
  <si>
    <t>TRÁFICO AÉREO DOMÉSTICO REGULAR: CARGA TRANSPORTADA, AÑO 2020 POR RUTAS</t>
  </si>
  <si>
    <t>TRANSPORTE MARÍTIMO Y FLUVIAL INTERNACIONAL: AUTORIDAD PORTUARIA DE ESMERALDAS (APE): NAVES ARRIBADAS, TONELAJE DE REGISTRO NETO, TONELAJE DE REGISTRO BRUTO, CARGA ENTRADA Y SALIDA, AÑO 2020 POR BANDERAS</t>
  </si>
  <si>
    <t>TRANSPORTE MARÍTIMO Y FLUVIAL INTERNACIONAL: AUTORIDAD PORTUARIA DE GUAYAQUIL (APG): NAVES ARRIBADAS, TONELAJE DE REGISTRO NETO, TONELAJE DE REGISTRO BRUTO, CARGA ENTRADA Y SALIDA, AÑO 2020 POR BANDERAS</t>
  </si>
  <si>
    <t>TRANSPORTE MARÍTIMO Y FLUVIAL INTERNACIONAL: AUTORIDAD PORTUARIA DE PUERTO BOLÍVAR (APPB): NAVES ARRIBADAS, TONELAJE DE REGISTRO NETO, TONELAJE DE REGISTRO BRUTO, CARGA ENTRADA Y SALIDA, AÑO 2020 POR BANDERAS</t>
  </si>
  <si>
    <t>TRANSPORTE MARÍTIMO Y FLUVIAL INTERNACIONAL: SUPERINTENDENCIA PETROLERA DE BALAO (SUINBA): NAVES ARRIBADAS, TONELAJE DE REGISTRO NETO, TONELAJE DE REGISTRO BRUTO, CARGA ENTRADA Y SALIDA, AÑO 2020 POR BANDERAS</t>
  </si>
  <si>
    <t>TRANSPORTE MARÍTIMO Y FLUVIAL INTERNACIONAL: SUPERINTENDENCIA PETROLERA DE LA LIBERTAD (SUINLI): NAVES ARRIBADAS, TONELAJE DE REGISTRO NETO, TONELAJE DE REGISTRO BRUTO, CARGA ENTRADA Y SALIDA, AÑO 2020 POR BANDERAS</t>
  </si>
  <si>
    <t>TRANSPORTE MARÍTIMO Y FLUVIAL INTERNACIONAL: SUPERINTENDENCIA PETROLERA EL SALITRAL (SUINSA): NAVES ARRIBADAS, TONELAJE DE REGISTRO NETO, TONELAJE DE REGISTRO BRUTO, CARGA ENTRADA Y SALIDA, AÑO 2020 POR BANDERAS</t>
  </si>
  <si>
    <t>TRANSPORTE MARÍTIMO Y FLUVIAL INTERNACIONAL: MOVIMIENTOS DE TIPOS DE CARGA DE EXPORTACIÓN, AÑO 2020 POR AGENCIAS NAVIERAS</t>
  </si>
  <si>
    <t>JABÁROVSK (Rusia)</t>
  </si>
  <si>
    <t>KARAGANDA (Kazajstán)</t>
  </si>
  <si>
    <r>
      <rPr>
        <b/>
        <sz val="11"/>
        <color theme="1" tint="0.249977111117893"/>
        <rFont val="Century Gothic"/>
        <family val="2"/>
      </rPr>
      <t>Nota 1:</t>
    </r>
    <r>
      <rPr>
        <sz val="11"/>
        <color theme="1" tint="0.249977111117893"/>
        <rFont val="Century Gothic"/>
        <family val="2"/>
      </rPr>
      <t xml:space="preserve"> El dato de la población se obtiene de las proyeccciones poblacionales publicadas por el INEC 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</si>
  <si>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 xml:space="preserve">Banco Central del Ecuador- Estadísticas de Comercio Exterior de Bienes
             INEC- Anuario de Estadísticas de Transporte 2020 - Dirección General de Aviación Civil </t>
    </r>
  </si>
  <si>
    <r>
      <rPr>
        <b/>
        <sz val="11"/>
        <color theme="1" tint="0.249977111117893"/>
        <rFont val="Century Gothic"/>
        <family val="2"/>
      </rPr>
      <t xml:space="preserve">Fuente: </t>
    </r>
    <r>
      <rPr>
        <sz val="11"/>
        <color theme="1" tint="0.249977111117893"/>
        <rFont val="Century Gothic"/>
        <family val="2"/>
      </rPr>
      <t>Banco Central del Ecuador- Estadísticas de Comercio Exterior de Bienes
             INEC- Anuario de Estadísticas de Transporte 2020-Dirección General de Aviación Civil.</t>
    </r>
  </si>
  <si>
    <r>
      <t xml:space="preserve">Nota: </t>
    </r>
    <r>
      <rPr>
        <sz val="11"/>
        <color theme="1"/>
        <rFont val="Century Gothic"/>
        <family val="2"/>
      </rPr>
      <t>Ferrocarriles del Ecuador Empresa Pública FEEP, suspendió sus actividades turísticas el 16 de marzo de 2020 a causa de la pandemia por COVID 19. Posteriormente, en el decreto ejecutivo 1057 de mayo de 2020 se dispuso la liquidación definitiva de la empresa</t>
    </r>
  </si>
  <si>
    <r>
      <rPr>
        <b/>
        <sz val="11"/>
        <color theme="1" tint="0.249977111117893"/>
        <rFont val="Century Gothic"/>
        <family val="2"/>
      </rPr>
      <t>Fuente:</t>
    </r>
    <r>
      <rPr>
        <sz val="11"/>
        <color theme="1" tint="0.249977111117893"/>
        <rFont val="Century Gothic"/>
        <family val="2"/>
      </rPr>
      <t xml:space="preserve"> INEC - Entradas y Salidas Internacionales - ESI 2020
                    FEEP - Ferrocarriles del Ecuador Empresa Pública 2020				</t>
    </r>
  </si>
  <si>
    <r>
      <rPr>
        <b/>
        <sz val="11"/>
        <color theme="1" tint="0.249977111117893"/>
        <rFont val="Century Gothic"/>
        <family val="2"/>
      </rPr>
      <t>Nota 1</t>
    </r>
    <r>
      <rPr>
        <sz val="11"/>
        <color theme="1" tint="0.249977111117893"/>
        <rFont val="Century Gothic"/>
        <family val="2"/>
      </rPr>
      <t>: La información de Autoridad Portuaria de Guayaquil no incluye información del Puerto de Aguas Profundas de Posorja.</t>
    </r>
  </si>
  <si>
    <r>
      <rPr>
        <b/>
        <sz val="11"/>
        <color theme="1" tint="0.249977111117893"/>
        <rFont val="Calibri"/>
        <family val="2"/>
        <scheme val="minor"/>
      </rPr>
      <t>Nota 1</t>
    </r>
    <r>
      <rPr>
        <sz val="11"/>
        <color theme="1" tint="0.249977111117893"/>
        <rFont val="Calibri"/>
        <family val="2"/>
        <scheme val="minor"/>
      </rPr>
      <t>: Incluye información del Puerto de Aguas Profundas de Posorja que no se encuentra disponible en formato para base de datos.</t>
    </r>
  </si>
  <si>
    <r>
      <rPr>
        <b/>
        <sz val="11"/>
        <color theme="1" tint="0.249977111117893"/>
        <rFont val="Century Gothic"/>
        <family val="2"/>
      </rPr>
      <t>Nota 1:</t>
    </r>
    <r>
      <rPr>
        <sz val="11"/>
        <color theme="1" tint="0.249977111117893"/>
        <rFont val="Century Gothic"/>
        <family val="2"/>
      </rPr>
      <t xml:space="preserve"> Incluye información del Puerto de Aguas Profundas de Posorja que no se encuentra disponible en formato para base de datos.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</si>
</sst>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00"/>
  </numFmts>
  <fonts count="6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u/>
      <sz val="11"/>
      <color rgb="FF0563C1"/>
      <name val="Century Gothic"/>
      <family val="2"/>
    </font>
    <font>
      <sz val="11"/>
      <color theme="1" tint="0.249977111117893"/>
      <name val="Calibri"/>
      <family val="2"/>
      <scheme val="minor"/>
    </font>
    <font>
      <b/>
      <sz val="9"/>
      <color theme="1" tint="0.249977111117893"/>
      <name val="Century Gothic"/>
      <family val="2"/>
    </font>
    <font>
      <sz val="9"/>
      <color theme="1" tint="0.249977111117893"/>
      <name val="Century Gothic"/>
      <family val="2"/>
    </font>
    <font>
      <sz val="10"/>
      <name val="Arial"/>
      <family val="2"/>
    </font>
    <font>
      <sz val="12"/>
      <color theme="1" tint="0.249977111117893"/>
      <name val="Century Gothic"/>
      <family val="2"/>
    </font>
    <font>
      <sz val="11"/>
      <color theme="1"/>
      <name val="Century Gothic"/>
      <family val="2"/>
    </font>
    <font>
      <sz val="8"/>
      <color theme="1" tint="0.249977111117893"/>
      <name val="Century Gothic"/>
      <family val="2"/>
    </font>
    <font>
      <b/>
      <sz val="11"/>
      <color theme="1"/>
      <name val="Century Gothic"/>
      <family val="2"/>
    </font>
    <font>
      <b/>
      <sz val="11"/>
      <color theme="1" tint="0.249977111117893"/>
      <name val="Calibri"/>
      <family val="2"/>
      <scheme val="minor"/>
    </font>
    <font>
      <i/>
      <sz val="10"/>
      <color theme="1" tint="0.249977111117893"/>
      <name val="Century Gothic"/>
      <family val="2"/>
    </font>
    <font>
      <sz val="11"/>
      <color theme="1" tint="0.34998626667073579"/>
      <name val="Century Gothic"/>
      <family val="2"/>
    </font>
    <font>
      <sz val="12"/>
      <name val="Courier"/>
      <family val="3"/>
    </font>
    <font>
      <i/>
      <sz val="9"/>
      <color theme="1" tint="0.249977111117893"/>
      <name val="Century Gothic"/>
      <family val="2"/>
    </font>
    <font>
      <sz val="20"/>
      <name val="Century Gothic"/>
      <family val="2"/>
    </font>
    <font>
      <sz val="11"/>
      <color theme="1" tint="0.24994659260841701"/>
      <name val="Century Gothic"/>
      <family val="2"/>
    </font>
    <font>
      <b/>
      <sz val="13"/>
      <color theme="0"/>
      <name val="Century Gothic"/>
      <family val="2"/>
    </font>
    <font>
      <b/>
      <sz val="13"/>
      <color theme="1" tint="0.249977111117893"/>
      <name val="Century Gothic"/>
      <family val="2"/>
    </font>
    <font>
      <b/>
      <sz val="14"/>
      <color theme="0"/>
      <name val="Century Gothic"/>
      <family val="2"/>
    </font>
    <font>
      <b/>
      <sz val="16"/>
      <color theme="0"/>
      <name val="Century Gothic"/>
      <family val="2"/>
    </font>
    <font>
      <sz val="12"/>
      <color theme="1" tint="0.24994659260841701"/>
      <name val="Century Gothic"/>
      <family val="2"/>
    </font>
    <font>
      <sz val="12.5"/>
      <color theme="1" tint="0.249977111117893"/>
      <name val="Century Gothic"/>
      <family val="2"/>
    </font>
    <font>
      <sz val="12.5"/>
      <color theme="1" tint="0.24994659260841701"/>
      <name val="Century Gothic"/>
      <family val="2"/>
    </font>
    <font>
      <b/>
      <sz val="14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sz val="13"/>
      <color theme="1" tint="0.249977111117893"/>
      <name val="Century Gothic"/>
      <family val="2"/>
    </font>
    <font>
      <b/>
      <sz val="15"/>
      <color theme="0"/>
      <name val="Century Gothic"/>
      <family val="2"/>
    </font>
    <font>
      <sz val="13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i/>
      <sz val="11"/>
      <color theme="1" tint="0.249977111117893"/>
      <name val="Century Gothic"/>
      <family val="2"/>
    </font>
    <font>
      <sz val="15"/>
      <color theme="1" tint="0.24994659260841701"/>
      <name val="Century Gothic"/>
      <family val="2"/>
    </font>
    <font>
      <sz val="15"/>
      <color theme="1"/>
      <name val="Calibri"/>
      <family val="2"/>
      <scheme val="minor"/>
    </font>
    <font>
      <sz val="15"/>
      <color theme="1" tint="0.249977111117893"/>
      <name val="Century Gothic"/>
      <family val="2"/>
    </font>
    <font>
      <b/>
      <sz val="15"/>
      <color theme="1" tint="0.249977111117893"/>
      <name val="Century Gothic"/>
      <family val="2"/>
    </font>
    <font>
      <b/>
      <sz val="15"/>
      <color rgb="FF0563C1"/>
      <name val="Century Gothic"/>
      <family val="2"/>
    </font>
    <font>
      <sz val="13"/>
      <color theme="1" tint="0.24994659260841701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3"/>
      <color theme="1" tint="0.249977111117893"/>
      <name val="Calibri"/>
      <family val="2"/>
      <scheme val="minor"/>
    </font>
    <font>
      <i/>
      <sz val="13"/>
      <color theme="1" tint="0.249977111117893"/>
      <name val="Century Gothic"/>
      <family val="2"/>
    </font>
    <font>
      <b/>
      <i/>
      <sz val="13"/>
      <color theme="1" tint="0.249977111117893"/>
      <name val="Century Gothic"/>
      <family val="2"/>
    </font>
    <font>
      <sz val="13"/>
      <color indexed="63" tint="0.249977111117893"/>
      <name val="Century Gothic"/>
      <family val="2"/>
    </font>
    <font>
      <sz val="15"/>
      <color theme="0"/>
      <name val="Century Gothic"/>
      <family val="2"/>
    </font>
    <font>
      <sz val="15"/>
      <color theme="1" tint="0.249977111117893"/>
      <name val="Calibri"/>
      <family val="2"/>
      <scheme val="minor"/>
    </font>
    <font>
      <sz val="15"/>
      <color theme="0"/>
      <name val="Calibri"/>
      <family val="2"/>
      <scheme val="minor"/>
    </font>
    <font>
      <sz val="15"/>
      <color theme="1" tint="0.34998626667073579"/>
      <name val="Century Gothic"/>
      <family val="2"/>
    </font>
    <font>
      <u/>
      <sz val="15"/>
      <color theme="1" tint="0.249977111117893"/>
      <name val="Calibri"/>
      <family val="2"/>
      <scheme val="minor"/>
    </font>
    <font>
      <b/>
      <sz val="15"/>
      <color theme="1"/>
      <name val="Century Gothic"/>
      <family val="2"/>
    </font>
    <font>
      <sz val="15"/>
      <color theme="1"/>
      <name val="Century Gothic"/>
      <family val="2"/>
    </font>
    <font>
      <u/>
      <sz val="15"/>
      <color theme="1" tint="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387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003876"/>
        <bgColor indexed="64"/>
      </patternFill>
    </fill>
    <fill>
      <patternFill patternType="solid">
        <fgColor theme="4" tint="-0.249977111117893"/>
        <bgColor rgb="FF000000"/>
      </patternFill>
    </fill>
  </fills>
  <borders count="3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21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4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3">
    <xf numFmtId="0" fontId="0" fillId="0" borderId="0" xfId="0"/>
    <xf numFmtId="0" fontId="0" fillId="0" borderId="0" xfId="0" applyFill="1"/>
    <xf numFmtId="0" fontId="10" fillId="3" borderId="0" xfId="3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49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8" applyFont="1" applyAlignment="1">
      <alignment vertical="center" wrapText="1"/>
    </xf>
    <xf numFmtId="0" fontId="7" fillId="0" borderId="0" xfId="9" applyFont="1" applyAlignment="1">
      <alignment vertical="center" wrapText="1"/>
    </xf>
    <xf numFmtId="0" fontId="7" fillId="0" borderId="0" xfId="10" applyFont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11" applyFont="1" applyAlignment="1">
      <alignment horizontal="left" vertical="center" wrapText="1"/>
    </xf>
    <xf numFmtId="165" fontId="7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 wrapText="1"/>
    </xf>
    <xf numFmtId="0" fontId="8" fillId="0" borderId="0" xfId="0" applyFont="1"/>
    <xf numFmtId="0" fontId="7" fillId="0" borderId="0" xfId="0" applyFont="1"/>
    <xf numFmtId="0" fontId="7" fillId="0" borderId="0" xfId="21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0" borderId="0" xfId="22" applyFont="1" applyAlignment="1">
      <alignment vertical="center" wrapText="1"/>
    </xf>
    <xf numFmtId="0" fontId="7" fillId="0" borderId="0" xfId="23" applyFont="1" applyAlignment="1">
      <alignment vertical="center" wrapText="1"/>
    </xf>
    <xf numFmtId="0" fontId="7" fillId="0" borderId="0" xfId="26" applyFont="1" applyAlignment="1">
      <alignment vertical="center" wrapText="1"/>
    </xf>
    <xf numFmtId="0" fontId="7" fillId="0" borderId="0" xfId="27" applyFont="1" applyAlignment="1">
      <alignment vertical="center" wrapText="1"/>
    </xf>
    <xf numFmtId="0" fontId="7" fillId="0" borderId="0" xfId="28" applyFont="1" applyAlignment="1">
      <alignment vertical="center" wrapText="1"/>
    </xf>
    <xf numFmtId="0" fontId="7" fillId="0" borderId="0" xfId="29" applyFont="1" applyAlignment="1">
      <alignment vertical="center" wrapText="1"/>
    </xf>
    <xf numFmtId="0" fontId="6" fillId="0" borderId="0" xfId="32" applyFont="1" applyAlignment="1">
      <alignment horizontal="left" vertical="center" wrapText="1"/>
    </xf>
    <xf numFmtId="0" fontId="7" fillId="0" borderId="0" xfId="32" applyFont="1" applyAlignment="1">
      <alignment horizontal="left" vertical="center" wrapText="1"/>
    </xf>
    <xf numFmtId="0" fontId="12" fillId="0" borderId="0" xfId="34" applyFont="1" applyAlignment="1">
      <alignment horizontal="center" vertical="center" wrapText="1"/>
    </xf>
    <xf numFmtId="165" fontId="13" fillId="0" borderId="0" xfId="1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5" fontId="7" fillId="3" borderId="0" xfId="1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 wrapText="1"/>
    </xf>
    <xf numFmtId="0" fontId="7" fillId="3" borderId="0" xfId="38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5" fontId="6" fillId="0" borderId="20" xfId="1" applyNumberFormat="1" applyFont="1" applyFill="1" applyBorder="1" applyAlignment="1">
      <alignment horizontal="center" vertical="center" wrapText="1"/>
    </xf>
    <xf numFmtId="165" fontId="13" fillId="0" borderId="20" xfId="1" applyNumberFormat="1" applyFont="1" applyFill="1" applyBorder="1" applyAlignment="1">
      <alignment horizontal="left" vertical="center"/>
    </xf>
    <xf numFmtId="165" fontId="13" fillId="0" borderId="20" xfId="1" applyNumberFormat="1" applyFont="1" applyFill="1" applyBorder="1" applyAlignment="1">
      <alignment vertical="center"/>
    </xf>
    <xf numFmtId="0" fontId="7" fillId="0" borderId="32" xfId="59" applyFont="1" applyBorder="1" applyAlignment="1">
      <alignment vertical="center" wrapText="1"/>
    </xf>
    <xf numFmtId="0" fontId="17" fillId="0" borderId="0" xfId="66" applyFont="1" applyAlignment="1">
      <alignment vertical="center" wrapText="1"/>
    </xf>
    <xf numFmtId="165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5" fontId="7" fillId="3" borderId="0" xfId="78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65" fontId="7" fillId="0" borderId="0" xfId="78" applyNumberFormat="1" applyFont="1" applyBorder="1" applyAlignment="1">
      <alignment horizontal="right" vertical="center"/>
    </xf>
    <xf numFmtId="0" fontId="8" fillId="3" borderId="0" xfId="0" applyFont="1" applyFill="1"/>
    <xf numFmtId="0" fontId="7" fillId="3" borderId="0" xfId="0" applyFont="1" applyFill="1"/>
    <xf numFmtId="49" fontId="9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165" fontId="7" fillId="3" borderId="0" xfId="78" applyNumberFormat="1" applyFont="1" applyFill="1" applyBorder="1" applyAlignment="1">
      <alignment horizontal="center" vertical="center"/>
    </xf>
    <xf numFmtId="9" fontId="7" fillId="3" borderId="0" xfId="2" applyFont="1" applyFill="1" applyBorder="1" applyAlignment="1">
      <alignment horizontal="right" vertical="center"/>
    </xf>
    <xf numFmtId="166" fontId="7" fillId="3" borderId="0" xfId="2" applyNumberFormat="1" applyFont="1" applyFill="1" applyBorder="1" applyAlignment="1">
      <alignment horizontal="right" vertical="center"/>
    </xf>
    <xf numFmtId="165" fontId="7" fillId="0" borderId="0" xfId="78" applyNumberFormat="1" applyFont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165" fontId="7" fillId="3" borderId="0" xfId="78" applyNumberFormat="1" applyFont="1" applyFill="1" applyBorder="1" applyAlignment="1">
      <alignment horizontal="right" vertical="center" wrapText="1"/>
    </xf>
    <xf numFmtId="165" fontId="8" fillId="0" borderId="0" xfId="78" applyNumberFormat="1" applyFont="1" applyFill="1" applyBorder="1" applyAlignment="1">
      <alignment vertical="center"/>
    </xf>
    <xf numFmtId="0" fontId="8" fillId="0" borderId="0" xfId="13" applyFont="1" applyAlignment="1">
      <alignment vertical="center" wrapText="1"/>
    </xf>
    <xf numFmtId="0" fontId="8" fillId="0" borderId="0" xfId="14" applyFont="1" applyAlignment="1">
      <alignment vertical="center" wrapText="1"/>
    </xf>
    <xf numFmtId="0" fontId="8" fillId="0" borderId="0" xfId="15" applyFont="1" applyAlignment="1">
      <alignment vertical="center" wrapText="1"/>
    </xf>
    <xf numFmtId="0" fontId="8" fillId="0" borderId="0" xfId="16" applyFont="1" applyAlignment="1">
      <alignment vertical="center" wrapText="1"/>
    </xf>
    <xf numFmtId="0" fontId="3" fillId="0" borderId="0" xfId="0" applyFont="1"/>
    <xf numFmtId="0" fontId="8" fillId="0" borderId="0" xfId="11" applyFont="1" applyAlignment="1">
      <alignment horizontal="left" vertical="center" wrapText="1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wrapText="1"/>
    </xf>
    <xf numFmtId="0" fontId="8" fillId="0" borderId="0" xfId="17" applyFont="1" applyAlignment="1">
      <alignment vertical="center" wrapText="1"/>
    </xf>
    <xf numFmtId="0" fontId="8" fillId="0" borderId="0" xfId="18" applyFont="1" applyAlignment="1">
      <alignment vertical="center" wrapText="1"/>
    </xf>
    <xf numFmtId="0" fontId="16" fillId="0" borderId="0" xfId="0" applyFont="1"/>
    <xf numFmtId="0" fontId="8" fillId="3" borderId="0" xfId="35" applyFont="1" applyFill="1" applyAlignment="1">
      <alignment vertical="center" wrapText="1"/>
    </xf>
    <xf numFmtId="3" fontId="8" fillId="3" borderId="0" xfId="0" applyNumberFormat="1" applyFont="1" applyFill="1" applyAlignment="1">
      <alignment vertical="center"/>
    </xf>
    <xf numFmtId="0" fontId="8" fillId="3" borderId="0" xfId="36" applyFont="1" applyFill="1" applyAlignment="1">
      <alignment vertical="center"/>
    </xf>
    <xf numFmtId="0" fontId="8" fillId="3" borderId="0" xfId="39" applyFont="1" applyFill="1" applyAlignment="1">
      <alignment vertical="center" wrapText="1"/>
    </xf>
    <xf numFmtId="0" fontId="8" fillId="3" borderId="0" xfId="36" applyFont="1" applyFill="1" applyAlignment="1">
      <alignment vertical="center" wrapText="1"/>
    </xf>
    <xf numFmtId="0" fontId="8" fillId="3" borderId="0" xfId="41" applyFont="1" applyFill="1" applyAlignment="1">
      <alignment vertical="center" wrapText="1"/>
    </xf>
    <xf numFmtId="0" fontId="8" fillId="3" borderId="0" xfId="43" applyFont="1" applyFill="1" applyAlignment="1">
      <alignment vertical="center" wrapText="1"/>
    </xf>
    <xf numFmtId="0" fontId="8" fillId="0" borderId="0" xfId="48" applyFont="1"/>
    <xf numFmtId="0" fontId="8" fillId="0" borderId="0" xfId="48" applyFont="1" applyAlignment="1">
      <alignment vertical="center"/>
    </xf>
    <xf numFmtId="3" fontId="8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4" fontId="9" fillId="3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78" applyNumberFormat="1" applyFont="1" applyAlignment="1">
      <alignment vertical="center"/>
    </xf>
    <xf numFmtId="10" fontId="8" fillId="0" borderId="0" xfId="2" applyNumberFormat="1" applyFont="1" applyAlignment="1">
      <alignment vertical="center"/>
    </xf>
    <xf numFmtId="0" fontId="8" fillId="3" borderId="0" xfId="38" applyFont="1" applyFill="1" applyBorder="1" applyAlignment="1">
      <alignment horizontal="left" vertical="center" wrapText="1"/>
    </xf>
    <xf numFmtId="3" fontId="8" fillId="3" borderId="0" xfId="38" applyNumberFormat="1" applyFont="1" applyFill="1" applyBorder="1" applyAlignment="1">
      <alignment horizontal="right" vertical="center" wrapText="1"/>
    </xf>
    <xf numFmtId="0" fontId="8" fillId="0" borderId="0" xfId="92" applyFont="1" applyAlignment="1">
      <alignment vertical="center" wrapText="1"/>
    </xf>
    <xf numFmtId="0" fontId="8" fillId="0" borderId="0" xfId="96" applyFont="1" applyAlignment="1">
      <alignment vertical="center"/>
    </xf>
    <xf numFmtId="0" fontId="8" fillId="0" borderId="0" xfId="99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0" fontId="8" fillId="0" borderId="0" xfId="102" applyFont="1" applyAlignment="1">
      <alignment horizontal="left" vertical="center"/>
    </xf>
    <xf numFmtId="0" fontId="8" fillId="0" borderId="0" xfId="103" applyFont="1" applyAlignment="1">
      <alignment vertical="center"/>
    </xf>
    <xf numFmtId="0" fontId="8" fillId="0" borderId="0" xfId="106" applyFont="1" applyAlignment="1">
      <alignment vertical="center"/>
    </xf>
    <xf numFmtId="0" fontId="8" fillId="0" borderId="0" xfId="109" applyFont="1" applyAlignment="1">
      <alignment vertical="center"/>
    </xf>
    <xf numFmtId="0" fontId="8" fillId="0" borderId="0" xfId="110" applyFont="1" applyAlignment="1">
      <alignment horizontal="left" vertical="center"/>
    </xf>
    <xf numFmtId="0" fontId="8" fillId="0" borderId="0" xfId="111" applyFont="1" applyAlignment="1">
      <alignment vertical="center"/>
    </xf>
    <xf numFmtId="0" fontId="24" fillId="0" borderId="0" xfId="0" applyFont="1"/>
    <xf numFmtId="0" fontId="25" fillId="3" borderId="0" xfId="3" applyFill="1" applyAlignment="1">
      <alignment horizontal="right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9" fontId="8" fillId="3" borderId="0" xfId="0" applyNumberFormat="1" applyFont="1" applyFill="1" applyAlignment="1">
      <alignment horizontal="left" vertical="center" wrapText="1"/>
    </xf>
    <xf numFmtId="165" fontId="27" fillId="4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30" fillId="3" borderId="0" xfId="3" applyFont="1" applyFill="1" applyAlignment="1">
      <alignment horizontal="right" vertical="center"/>
    </xf>
    <xf numFmtId="0" fontId="5" fillId="0" borderId="0" xfId="0" applyFont="1"/>
    <xf numFmtId="0" fontId="31" fillId="0" borderId="19" xfId="0" applyFont="1" applyBorder="1" applyAlignment="1">
      <alignment horizontal="center" vertical="center"/>
    </xf>
    <xf numFmtId="0" fontId="32" fillId="0" borderId="19" xfId="3" applyFont="1" applyBorder="1" applyAlignment="1">
      <alignment horizontal="left" vertical="center" wrapText="1"/>
    </xf>
    <xf numFmtId="0" fontId="31" fillId="0" borderId="19" xfId="3" applyFont="1" applyBorder="1" applyAlignment="1">
      <alignment horizontal="center" vertical="center"/>
    </xf>
    <xf numFmtId="0" fontId="31" fillId="0" borderId="19" xfId="3" applyFont="1" applyFill="1" applyBorder="1" applyAlignment="1">
      <alignment horizontal="center" vertical="center"/>
    </xf>
    <xf numFmtId="0" fontId="32" fillId="0" borderId="19" xfId="3" applyFont="1" applyFill="1" applyBorder="1" applyAlignment="1">
      <alignment horizontal="left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19" xfId="3" applyFont="1" applyBorder="1" applyAlignment="1">
      <alignment vertical="center" wrapText="1"/>
    </xf>
    <xf numFmtId="0" fontId="32" fillId="0" borderId="19" xfId="3" applyFont="1" applyBorder="1" applyAlignment="1">
      <alignment vertical="center"/>
    </xf>
    <xf numFmtId="0" fontId="33" fillId="0" borderId="1" xfId="4" applyFont="1" applyBorder="1" applyAlignment="1">
      <alignment horizontal="left" vertical="center" wrapText="1"/>
    </xf>
    <xf numFmtId="165" fontId="33" fillId="0" borderId="1" xfId="1" applyNumberFormat="1" applyFont="1" applyFill="1" applyBorder="1" applyAlignment="1">
      <alignment horizontal="right" vertical="center"/>
    </xf>
    <xf numFmtId="165" fontId="34" fillId="0" borderId="1" xfId="1" applyNumberFormat="1" applyFont="1" applyFill="1" applyBorder="1" applyAlignment="1">
      <alignment horizontal="right" vertical="center"/>
    </xf>
    <xf numFmtId="0" fontId="27" fillId="0" borderId="1" xfId="4" applyFont="1" applyBorder="1" applyAlignment="1">
      <alignment horizontal="left" vertical="center" wrapText="1"/>
    </xf>
    <xf numFmtId="165" fontId="27" fillId="0" borderId="1" xfId="1" applyNumberFormat="1" applyFont="1" applyFill="1" applyBorder="1" applyAlignment="1">
      <alignment horizontal="right" vertical="center"/>
    </xf>
    <xf numFmtId="0" fontId="35" fillId="0" borderId="1" xfId="5" applyFont="1" applyBorder="1" applyAlignment="1">
      <alignment horizontal="left" vertical="center" wrapText="1"/>
    </xf>
    <xf numFmtId="165" fontId="35" fillId="0" borderId="1" xfId="1" applyNumberFormat="1" applyFont="1" applyFill="1" applyBorder="1" applyAlignment="1">
      <alignment horizontal="right" vertical="center"/>
    </xf>
    <xf numFmtId="0" fontId="35" fillId="0" borderId="1" xfId="6" applyFont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0" borderId="0" xfId="0" applyFont="1"/>
    <xf numFmtId="165" fontId="35" fillId="0" borderId="1" xfId="1" applyNumberFormat="1" applyFont="1" applyFill="1" applyBorder="1" applyAlignment="1">
      <alignment horizontal="left" vertical="center"/>
    </xf>
    <xf numFmtId="0" fontId="0" fillId="0" borderId="0" xfId="0" applyFont="1"/>
    <xf numFmtId="0" fontId="35" fillId="0" borderId="1" xfId="10" applyFont="1" applyBorder="1" applyAlignment="1">
      <alignment horizontal="left" vertical="center" wrapText="1"/>
    </xf>
    <xf numFmtId="0" fontId="8" fillId="3" borderId="0" xfId="38" applyFont="1" applyFill="1" applyAlignment="1">
      <alignment horizontal="left" vertical="center" wrapText="1"/>
    </xf>
    <xf numFmtId="165" fontId="8" fillId="3" borderId="0" xfId="78" applyNumberFormat="1" applyFont="1" applyFill="1" applyBorder="1" applyAlignment="1">
      <alignment horizontal="right" vertical="center" wrapText="1"/>
    </xf>
    <xf numFmtId="0" fontId="2" fillId="0" borderId="0" xfId="0" applyFont="1"/>
    <xf numFmtId="0" fontId="8" fillId="0" borderId="0" xfId="38" applyFont="1" applyAlignment="1">
      <alignment horizontal="left" vertical="center" wrapText="1"/>
    </xf>
    <xf numFmtId="165" fontId="8" fillId="0" borderId="0" xfId="78" applyNumberFormat="1" applyFont="1" applyFill="1" applyBorder="1" applyAlignment="1">
      <alignment horizontal="right" vertical="center" wrapText="1"/>
    </xf>
    <xf numFmtId="165" fontId="8" fillId="0" borderId="0" xfId="78" applyNumberFormat="1" applyFont="1" applyFill="1" applyBorder="1" applyAlignment="1">
      <alignment horizontal="center" vertical="center" wrapText="1"/>
    </xf>
    <xf numFmtId="0" fontId="8" fillId="0" borderId="0" xfId="107" applyFont="1" applyAlignment="1">
      <alignment vertical="center" wrapText="1"/>
    </xf>
    <xf numFmtId="0" fontId="8" fillId="0" borderId="0" xfId="108" applyFont="1" applyAlignment="1">
      <alignment vertical="center" wrapText="1"/>
    </xf>
    <xf numFmtId="0" fontId="8" fillId="0" borderId="0" xfId="104" applyFont="1" applyAlignment="1">
      <alignment vertical="center" wrapText="1"/>
    </xf>
    <xf numFmtId="0" fontId="8" fillId="0" borderId="0" xfId="105" applyFont="1" applyAlignment="1">
      <alignment vertical="center" wrapText="1"/>
    </xf>
    <xf numFmtId="165" fontId="8" fillId="0" borderId="0" xfId="78" applyNumberFormat="1" applyFont="1" applyFill="1" applyBorder="1" applyAlignment="1">
      <alignment horizontal="right" vertical="center"/>
    </xf>
    <xf numFmtId="165" fontId="8" fillId="0" borderId="0" xfId="78" applyNumberFormat="1" applyFont="1" applyFill="1" applyBorder="1" applyAlignment="1">
      <alignment vertical="center" wrapText="1"/>
    </xf>
    <xf numFmtId="0" fontId="8" fillId="0" borderId="0" xfId="97" applyFont="1" applyAlignment="1">
      <alignment vertical="center" wrapText="1"/>
    </xf>
    <xf numFmtId="165" fontId="8" fillId="0" borderId="0" xfId="78" applyNumberFormat="1" applyFont="1" applyFill="1" applyBorder="1" applyAlignment="1">
      <alignment horizontal="left" vertical="center" wrapText="1"/>
    </xf>
    <xf numFmtId="165" fontId="8" fillId="0" borderId="16" xfId="78" applyNumberFormat="1" applyFont="1" applyFill="1" applyBorder="1" applyAlignment="1">
      <alignment vertical="center" wrapText="1"/>
    </xf>
    <xf numFmtId="165" fontId="9" fillId="3" borderId="0" xfId="78" applyNumberFormat="1" applyFont="1" applyFill="1" applyBorder="1" applyAlignment="1">
      <alignment vertical="center"/>
    </xf>
    <xf numFmtId="0" fontId="8" fillId="0" borderId="0" xfId="95" applyFont="1" applyAlignment="1">
      <alignment vertical="center" wrapText="1"/>
    </xf>
    <xf numFmtId="165" fontId="15" fillId="3" borderId="0" xfId="82" applyNumberFormat="1" applyFont="1" applyFill="1" applyAlignment="1">
      <alignment vertical="center"/>
    </xf>
    <xf numFmtId="0" fontId="15" fillId="3" borderId="0" xfId="82" applyFont="1" applyFill="1" applyAlignment="1">
      <alignment vertical="center"/>
    </xf>
    <xf numFmtId="166" fontId="8" fillId="0" borderId="0" xfId="2" applyNumberFormat="1" applyFont="1" applyFill="1" applyBorder="1" applyAlignment="1">
      <alignment vertical="center"/>
    </xf>
    <xf numFmtId="0" fontId="8" fillId="3" borderId="0" xfId="37" applyFont="1" applyFill="1" applyAlignment="1">
      <alignment vertical="center" wrapText="1"/>
    </xf>
    <xf numFmtId="165" fontId="8" fillId="3" borderId="0" xfId="1" applyNumberFormat="1" applyFont="1" applyFill="1" applyBorder="1" applyAlignment="1">
      <alignment horizontal="right" vertical="center" wrapText="1" indent="1"/>
    </xf>
    <xf numFmtId="0" fontId="8" fillId="3" borderId="0" xfId="40" applyFont="1" applyFill="1" applyAlignment="1">
      <alignment vertical="center" wrapText="1"/>
    </xf>
    <xf numFmtId="165" fontId="8" fillId="3" borderId="0" xfId="1" applyNumberFormat="1" applyFont="1" applyFill="1" applyBorder="1" applyAlignment="1">
      <alignment horizontal="right" vertical="center"/>
    </xf>
    <xf numFmtId="0" fontId="8" fillId="3" borderId="0" xfId="42" applyFont="1" applyFill="1" applyAlignment="1">
      <alignment vertical="center" wrapText="1"/>
    </xf>
    <xf numFmtId="0" fontId="8" fillId="3" borderId="0" xfId="44" applyFont="1" applyFill="1" applyAlignment="1">
      <alignment vertical="center" wrapText="1"/>
    </xf>
    <xf numFmtId="3" fontId="8" fillId="3" borderId="0" xfId="0" applyNumberFormat="1" applyFont="1" applyFill="1" applyAlignment="1">
      <alignment horizontal="left" vertical="center" wrapText="1"/>
    </xf>
    <xf numFmtId="0" fontId="8" fillId="0" borderId="0" xfId="49" applyFont="1" applyAlignment="1">
      <alignment vertical="center" wrapText="1"/>
    </xf>
    <xf numFmtId="0" fontId="2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8" fillId="3" borderId="0" xfId="0" applyNumberFormat="1" applyFont="1" applyFill="1" applyAlignment="1">
      <alignment horizontal="center" vertical="center"/>
    </xf>
    <xf numFmtId="9" fontId="8" fillId="3" borderId="0" xfId="2" applyFont="1" applyFill="1" applyAlignment="1">
      <alignment horizontal="left" vertical="center"/>
    </xf>
    <xf numFmtId="165" fontId="8" fillId="0" borderId="0" xfId="78" applyNumberFormat="1" applyFont="1" applyBorder="1" applyAlignment="1">
      <alignment horizontal="center" vertical="center"/>
    </xf>
    <xf numFmtId="49" fontId="39" fillId="3" borderId="0" xfId="0" applyNumberFormat="1" applyFont="1" applyFill="1" applyAlignment="1">
      <alignment horizontal="left" vertical="center" wrapText="1"/>
    </xf>
    <xf numFmtId="165" fontId="8" fillId="3" borderId="0" xfId="0" applyNumberFormat="1" applyFont="1" applyFill="1" applyAlignment="1">
      <alignment horizontal="left" vertical="center"/>
    </xf>
    <xf numFmtId="165" fontId="8" fillId="0" borderId="0" xfId="78" applyNumberFormat="1" applyFont="1" applyBorder="1" applyAlignment="1">
      <alignment horizontal="right" vertical="center"/>
    </xf>
    <xf numFmtId="167" fontId="8" fillId="0" borderId="0" xfId="78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165" fontId="21" fillId="0" borderId="0" xfId="78" applyNumberFormat="1" applyFont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4" fontId="21" fillId="3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9" fillId="3" borderId="0" xfId="0" applyFont="1" applyFill="1" applyAlignment="1">
      <alignment vertical="center"/>
    </xf>
    <xf numFmtId="0" fontId="8" fillId="3" borderId="0" xfId="80" applyFont="1" applyFill="1" applyAlignment="1">
      <alignment vertical="center"/>
    </xf>
    <xf numFmtId="166" fontId="8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39" fillId="3" borderId="0" xfId="81" applyNumberFormat="1" applyFont="1" applyFill="1" applyBorder="1" applyAlignment="1">
      <alignment horizontal="right" vertical="center"/>
    </xf>
    <xf numFmtId="166" fontId="8" fillId="3" borderId="0" xfId="0" applyNumberFormat="1" applyFont="1" applyFill="1" applyAlignment="1">
      <alignment vertical="center"/>
    </xf>
    <xf numFmtId="10" fontId="8" fillId="3" borderId="0" xfId="2" applyNumberFormat="1" applyFont="1" applyFill="1" applyAlignment="1">
      <alignment vertical="center"/>
    </xf>
    <xf numFmtId="166" fontId="8" fillId="3" borderId="0" xfId="2" applyNumberFormat="1" applyFont="1" applyFill="1" applyAlignment="1">
      <alignment horizontal="left" vertical="center"/>
    </xf>
    <xf numFmtId="165" fontId="8" fillId="3" borderId="0" xfId="78" applyNumberFormat="1" applyFont="1" applyFill="1" applyBorder="1" applyAlignment="1">
      <alignment horizontal="right" vertical="center"/>
    </xf>
    <xf numFmtId="0" fontId="39" fillId="3" borderId="0" xfId="0" applyFont="1" applyFill="1" applyAlignment="1">
      <alignment horizontal="left" vertical="center"/>
    </xf>
    <xf numFmtId="165" fontId="8" fillId="3" borderId="0" xfId="82" applyNumberFormat="1" applyFont="1" applyFill="1" applyAlignment="1">
      <alignment vertical="center"/>
    </xf>
    <xf numFmtId="0" fontId="8" fillId="3" borderId="0" xfId="82" applyFont="1" applyFill="1" applyAlignment="1">
      <alignment vertical="center"/>
    </xf>
    <xf numFmtId="0" fontId="8" fillId="3" borderId="0" xfId="82" applyFont="1" applyFill="1" applyAlignment="1">
      <alignment horizontal="left" vertical="center"/>
    </xf>
    <xf numFmtId="4" fontId="8" fillId="3" borderId="0" xfId="0" applyNumberFormat="1" applyFont="1" applyFill="1" applyAlignment="1">
      <alignment vertical="center"/>
    </xf>
    <xf numFmtId="4" fontId="8" fillId="3" borderId="0" xfId="0" applyNumberFormat="1" applyFont="1" applyFill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10" fontId="8" fillId="0" borderId="0" xfId="2" applyNumberFormat="1" applyFont="1" applyBorder="1"/>
    <xf numFmtId="0" fontId="8" fillId="0" borderId="0" xfId="83" applyFont="1" applyAlignment="1">
      <alignment vertical="center"/>
    </xf>
    <xf numFmtId="0" fontId="8" fillId="3" borderId="16" xfId="38" applyFont="1" applyFill="1" applyBorder="1" applyAlignment="1">
      <alignment horizontal="left" vertical="center" wrapText="1"/>
    </xf>
    <xf numFmtId="165" fontId="8" fillId="3" borderId="16" xfId="78" applyNumberFormat="1" applyFont="1" applyFill="1" applyBorder="1" applyAlignment="1">
      <alignment horizontal="right" vertical="center" wrapText="1"/>
    </xf>
    <xf numFmtId="0" fontId="8" fillId="0" borderId="0" xfId="85" applyFont="1" applyAlignment="1">
      <alignment horizontal="left" vertical="center" wrapText="1"/>
    </xf>
    <xf numFmtId="0" fontId="8" fillId="0" borderId="0" xfId="86" applyFont="1" applyAlignment="1">
      <alignment horizontal="left" vertical="center" wrapText="1"/>
    </xf>
    <xf numFmtId="0" fontId="8" fillId="0" borderId="0" xfId="87" applyFont="1" applyAlignment="1">
      <alignment vertical="center"/>
    </xf>
    <xf numFmtId="3" fontId="8" fillId="3" borderId="0" xfId="38" applyNumberFormat="1" applyFont="1" applyFill="1" applyAlignment="1">
      <alignment horizontal="right" vertical="center" wrapText="1"/>
    </xf>
    <xf numFmtId="0" fontId="8" fillId="0" borderId="0" xfId="89" applyFont="1" applyAlignment="1">
      <alignment vertical="center" wrapText="1"/>
    </xf>
    <xf numFmtId="0" fontId="8" fillId="0" borderId="0" xfId="90" applyFont="1" applyAlignment="1">
      <alignment vertical="center" wrapText="1"/>
    </xf>
    <xf numFmtId="0" fontId="8" fillId="0" borderId="0" xfId="93" applyFont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100" applyFont="1" applyAlignment="1">
      <alignment vertical="center" wrapText="1"/>
    </xf>
    <xf numFmtId="0" fontId="8" fillId="0" borderId="0" xfId="101" applyFont="1" applyAlignment="1">
      <alignment vertical="center" wrapText="1"/>
    </xf>
    <xf numFmtId="0" fontId="8" fillId="3" borderId="0" xfId="38" applyFont="1" applyFill="1" applyAlignment="1">
      <alignment horizontal="center" vertical="center" wrapText="1"/>
    </xf>
    <xf numFmtId="165" fontId="8" fillId="3" borderId="0" xfId="78" applyNumberFormat="1" applyFont="1" applyFill="1" applyBorder="1" applyAlignment="1">
      <alignment horizontal="left" vertical="center" wrapText="1"/>
    </xf>
    <xf numFmtId="0" fontId="40" fillId="3" borderId="0" xfId="3" applyFont="1" applyFill="1" applyAlignment="1">
      <alignment horizontal="right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34" fillId="0" borderId="1" xfId="11" applyFont="1" applyBorder="1" applyAlignment="1">
      <alignment horizontal="left" vertical="center" wrapText="1"/>
    </xf>
    <xf numFmtId="0" fontId="34" fillId="0" borderId="1" xfId="12" applyFont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5" fillId="0" borderId="1" xfId="11" applyFont="1" applyBorder="1" applyAlignment="1">
      <alignment horizontal="left" vertical="center" wrapText="1"/>
    </xf>
    <xf numFmtId="165" fontId="35" fillId="0" borderId="1" xfId="1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35" fillId="0" borderId="1" xfId="1" applyNumberFormat="1" applyFont="1" applyFill="1" applyBorder="1" applyAlignment="1">
      <alignment vertical="center"/>
    </xf>
    <xf numFmtId="165" fontId="35" fillId="0" borderId="1" xfId="1" applyNumberFormat="1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36" fillId="2" borderId="5" xfId="0" applyFont="1" applyFill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vertical="center"/>
    </xf>
    <xf numFmtId="165" fontId="27" fillId="0" borderId="0" xfId="1" applyNumberFormat="1" applyFont="1" applyFill="1" applyBorder="1" applyAlignment="1">
      <alignment vertical="center"/>
    </xf>
    <xf numFmtId="165" fontId="35" fillId="0" borderId="5" xfId="1" applyNumberFormat="1" applyFont="1" applyFill="1" applyBorder="1" applyAlignment="1">
      <alignment vertical="center" wrapText="1"/>
    </xf>
    <xf numFmtId="0" fontId="35" fillId="0" borderId="0" xfId="0" applyFont="1"/>
    <xf numFmtId="165" fontId="35" fillId="0" borderId="0" xfId="1" applyNumberFormat="1" applyFont="1" applyFill="1" applyBorder="1" applyAlignment="1">
      <alignment vertical="center"/>
    </xf>
    <xf numFmtId="0" fontId="35" fillId="0" borderId="1" xfId="19" applyFont="1" applyBorder="1" applyAlignment="1">
      <alignment horizontal="left" vertical="center" wrapText="1"/>
    </xf>
    <xf numFmtId="0" fontId="35" fillId="0" borderId="1" xfId="20" applyFont="1" applyBorder="1" applyAlignment="1">
      <alignment horizontal="left" vertical="center" wrapText="1"/>
    </xf>
    <xf numFmtId="0" fontId="35" fillId="0" borderId="1" xfId="24" applyFont="1" applyBorder="1" applyAlignment="1">
      <alignment horizontal="left" vertical="center" wrapText="1"/>
    </xf>
    <xf numFmtId="0" fontId="35" fillId="0" borderId="1" xfId="25" applyFont="1" applyBorder="1" applyAlignment="1">
      <alignment horizontal="left" vertical="center" wrapText="1"/>
    </xf>
    <xf numFmtId="165" fontId="35" fillId="0" borderId="8" xfId="1" applyNumberFormat="1" applyFont="1" applyFill="1" applyBorder="1" applyAlignment="1">
      <alignment horizontal="right" vertical="center"/>
    </xf>
    <xf numFmtId="165" fontId="35" fillId="0" borderId="4" xfId="1" applyNumberFormat="1" applyFont="1" applyFill="1" applyBorder="1" applyAlignment="1">
      <alignment vertical="center"/>
    </xf>
    <xf numFmtId="165" fontId="27" fillId="3" borderId="1" xfId="1" applyNumberFormat="1" applyFont="1" applyFill="1" applyBorder="1" applyAlignment="1">
      <alignment vertical="center"/>
    </xf>
    <xf numFmtId="0" fontId="27" fillId="3" borderId="0" xfId="0" applyFont="1" applyFill="1" applyAlignment="1">
      <alignment vertical="center"/>
    </xf>
    <xf numFmtId="0" fontId="35" fillId="3" borderId="1" xfId="0" applyFont="1" applyFill="1" applyBorder="1" applyAlignment="1">
      <alignment vertical="center"/>
    </xf>
    <xf numFmtId="165" fontId="35" fillId="3" borderId="1" xfId="1" applyNumberFormat="1" applyFont="1" applyFill="1" applyBorder="1" applyAlignment="1">
      <alignment vertical="center"/>
    </xf>
    <xf numFmtId="0" fontId="35" fillId="3" borderId="0" xfId="0" applyFont="1" applyFill="1" applyAlignment="1">
      <alignment vertical="center"/>
    </xf>
    <xf numFmtId="165" fontId="35" fillId="3" borderId="1" xfId="1" applyNumberFormat="1" applyFont="1" applyFill="1" applyBorder="1" applyAlignment="1">
      <alignment horizontal="right" vertical="center"/>
    </xf>
    <xf numFmtId="165" fontId="27" fillId="3" borderId="1" xfId="1" applyNumberFormat="1" applyFont="1" applyFill="1" applyBorder="1" applyAlignment="1">
      <alignment horizontal="right" vertical="center" wrapText="1" indent="1"/>
    </xf>
    <xf numFmtId="0" fontId="35" fillId="3" borderId="1" xfId="38" applyFont="1" applyFill="1" applyBorder="1" applyAlignment="1">
      <alignment horizontal="left" vertical="center" wrapText="1"/>
    </xf>
    <xf numFmtId="165" fontId="35" fillId="3" borderId="1" xfId="1" applyNumberFormat="1" applyFont="1" applyFill="1" applyBorder="1" applyAlignment="1">
      <alignment horizontal="right" vertical="center" wrapText="1" indent="1"/>
    </xf>
    <xf numFmtId="165" fontId="27" fillId="3" borderId="1" xfId="1" applyNumberFormat="1" applyFont="1" applyFill="1" applyBorder="1" applyAlignment="1">
      <alignment horizontal="right" vertical="center"/>
    </xf>
    <xf numFmtId="0" fontId="35" fillId="3" borderId="1" xfId="0" applyFont="1" applyFill="1" applyBorder="1" applyAlignment="1">
      <alignment horizontal="left" vertical="center"/>
    </xf>
    <xf numFmtId="3" fontId="35" fillId="3" borderId="1" xfId="0" applyNumberFormat="1" applyFont="1" applyFill="1" applyBorder="1" applyAlignment="1">
      <alignment horizontal="left" vertical="center"/>
    </xf>
    <xf numFmtId="165" fontId="27" fillId="0" borderId="1" xfId="1" applyNumberFormat="1" applyFont="1" applyFill="1" applyBorder="1" applyAlignment="1">
      <alignment horizontal="right" vertical="center" wrapText="1"/>
    </xf>
    <xf numFmtId="3" fontId="35" fillId="3" borderId="1" xfId="0" applyNumberFormat="1" applyFont="1" applyFill="1" applyBorder="1" applyAlignment="1">
      <alignment vertical="center"/>
    </xf>
    <xf numFmtId="167" fontId="35" fillId="0" borderId="1" xfId="1" applyNumberFormat="1" applyFont="1" applyFill="1" applyBorder="1" applyAlignment="1">
      <alignment horizontal="right" vertical="center" wrapText="1"/>
    </xf>
    <xf numFmtId="0" fontId="45" fillId="3" borderId="0" xfId="3" applyFont="1" applyFill="1" applyAlignment="1">
      <alignment horizontal="right" vertical="center"/>
    </xf>
    <xf numFmtId="165" fontId="27" fillId="0" borderId="19" xfId="1" applyNumberFormat="1" applyFont="1" applyFill="1" applyBorder="1" applyAlignment="1">
      <alignment horizontal="left" vertical="center" wrapText="1"/>
    </xf>
    <xf numFmtId="165" fontId="27" fillId="0" borderId="19" xfId="1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165" fontId="35" fillId="0" borderId="19" xfId="1" applyNumberFormat="1" applyFont="1" applyFill="1" applyBorder="1" applyAlignment="1">
      <alignment horizontal="left" vertical="center" wrapText="1"/>
    </xf>
    <xf numFmtId="165" fontId="35" fillId="0" borderId="19" xfId="1" applyNumberFormat="1" applyFont="1" applyFill="1" applyBorder="1" applyAlignment="1">
      <alignment vertical="center"/>
    </xf>
    <xf numFmtId="165" fontId="27" fillId="0" borderId="20" xfId="1" applyNumberFormat="1" applyFont="1" applyFill="1" applyBorder="1" applyAlignment="1">
      <alignment horizontal="center" vertical="center" wrapText="1"/>
    </xf>
    <xf numFmtId="165" fontId="35" fillId="0" borderId="0" xfId="1" applyNumberFormat="1" applyFont="1" applyFill="1" applyBorder="1" applyAlignment="1">
      <alignment horizontal="left" vertical="center" wrapText="1"/>
    </xf>
    <xf numFmtId="165" fontId="27" fillId="0" borderId="21" xfId="1" applyNumberFormat="1" applyFont="1" applyFill="1" applyBorder="1" applyAlignment="1">
      <alignment horizontal="left" vertical="center"/>
    </xf>
    <xf numFmtId="165" fontId="27" fillId="0" borderId="21" xfId="1" applyNumberFormat="1" applyFont="1" applyFill="1" applyBorder="1" applyAlignment="1">
      <alignment vertical="center"/>
    </xf>
    <xf numFmtId="165" fontId="35" fillId="0" borderId="21" xfId="1" applyNumberFormat="1" applyFont="1" applyFill="1" applyBorder="1" applyAlignment="1">
      <alignment horizontal="left" vertical="center"/>
    </xf>
    <xf numFmtId="165" fontId="35" fillId="0" borderId="21" xfId="1" applyNumberFormat="1" applyFont="1" applyFill="1" applyBorder="1" applyAlignment="1">
      <alignment vertical="center"/>
    </xf>
    <xf numFmtId="165" fontId="27" fillId="0" borderId="19" xfId="1" applyNumberFormat="1" applyFont="1" applyFill="1" applyBorder="1" applyAlignment="1">
      <alignment horizontal="right" vertical="center"/>
    </xf>
    <xf numFmtId="165" fontId="35" fillId="0" borderId="19" xfId="1" applyNumberFormat="1" applyFont="1" applyFill="1" applyBorder="1" applyAlignment="1">
      <alignment horizontal="right" vertical="center"/>
    </xf>
    <xf numFmtId="165" fontId="35" fillId="0" borderId="19" xfId="1" applyNumberFormat="1" applyFont="1" applyFill="1" applyBorder="1" applyAlignment="1">
      <alignment horizontal="left" vertical="center"/>
    </xf>
    <xf numFmtId="165" fontId="27" fillId="0" borderId="19" xfId="1" applyNumberFormat="1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165" fontId="4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165" fontId="27" fillId="0" borderId="1" xfId="1" applyNumberFormat="1" applyFont="1" applyFill="1" applyBorder="1" applyAlignment="1">
      <alignment vertical="center" wrapText="1"/>
    </xf>
    <xf numFmtId="0" fontId="48" fillId="0" borderId="0" xfId="0" applyFont="1" applyAlignment="1">
      <alignment vertical="center"/>
    </xf>
    <xf numFmtId="165" fontId="27" fillId="3" borderId="1" xfId="78" applyNumberFormat="1" applyFont="1" applyFill="1" applyBorder="1" applyAlignment="1">
      <alignment horizontal="right" vertical="center"/>
    </xf>
    <xf numFmtId="1" fontId="27" fillId="3" borderId="1" xfId="78" applyNumberFormat="1" applyFont="1" applyFill="1" applyBorder="1" applyAlignment="1">
      <alignment horizontal="center" vertical="center"/>
    </xf>
    <xf numFmtId="165" fontId="35" fillId="0" borderId="0" xfId="0" applyNumberFormat="1" applyFont="1" applyAlignment="1">
      <alignment vertical="center"/>
    </xf>
    <xf numFmtId="165" fontId="35" fillId="3" borderId="1" xfId="78" applyNumberFormat="1" applyFont="1" applyFill="1" applyBorder="1" applyAlignment="1">
      <alignment horizontal="right" vertical="center"/>
    </xf>
    <xf numFmtId="1" fontId="35" fillId="3" borderId="1" xfId="78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 vertical="center"/>
    </xf>
    <xf numFmtId="165" fontId="35" fillId="3" borderId="0" xfId="78" applyNumberFormat="1" applyFont="1" applyFill="1" applyBorder="1" applyAlignment="1">
      <alignment horizontal="right" vertical="center"/>
    </xf>
    <xf numFmtId="1" fontId="35" fillId="3" borderId="0" xfId="78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5" fontId="35" fillId="0" borderId="1" xfId="78" applyNumberFormat="1" applyFont="1" applyBorder="1" applyAlignment="1">
      <alignment vertical="center"/>
    </xf>
    <xf numFmtId="165" fontId="35" fillId="0" borderId="1" xfId="78" applyNumberFormat="1" applyFont="1" applyBorder="1" applyAlignment="1">
      <alignment horizontal="right" vertical="center"/>
    </xf>
    <xf numFmtId="166" fontId="35" fillId="3" borderId="0" xfId="2" applyNumberFormat="1" applyFont="1" applyFill="1" applyAlignment="1">
      <alignment vertical="center"/>
    </xf>
    <xf numFmtId="0" fontId="27" fillId="3" borderId="1" xfId="0" applyFont="1" applyFill="1" applyBorder="1" applyAlignment="1">
      <alignment horizontal="left" vertical="center"/>
    </xf>
    <xf numFmtId="165" fontId="27" fillId="0" borderId="1" xfId="78" applyNumberFormat="1" applyFont="1" applyBorder="1" applyAlignment="1">
      <alignment horizontal="right" vertical="center"/>
    </xf>
    <xf numFmtId="10" fontId="27" fillId="3" borderId="0" xfId="2" applyNumberFormat="1" applyFont="1" applyFill="1" applyBorder="1"/>
    <xf numFmtId="0" fontId="35" fillId="0" borderId="1" xfId="0" applyFont="1" applyBorder="1" applyAlignment="1">
      <alignment vertical="center"/>
    </xf>
    <xf numFmtId="0" fontId="35" fillId="3" borderId="0" xfId="0" applyFont="1" applyFill="1"/>
    <xf numFmtId="166" fontId="35" fillId="0" borderId="0" xfId="2" applyNumberFormat="1" applyFont="1" applyFill="1" applyBorder="1" applyAlignment="1">
      <alignment vertical="center"/>
    </xf>
    <xf numFmtId="165" fontId="27" fillId="3" borderId="1" xfId="78" applyNumberFormat="1" applyFont="1" applyFill="1" applyBorder="1" applyAlignment="1">
      <alignment horizontal="center" vertical="center"/>
    </xf>
    <xf numFmtId="9" fontId="27" fillId="3" borderId="1" xfId="2" applyFont="1" applyFill="1" applyBorder="1" applyAlignment="1">
      <alignment horizontal="right" vertical="center"/>
    </xf>
    <xf numFmtId="0" fontId="35" fillId="3" borderId="1" xfId="0" applyFont="1" applyFill="1" applyBorder="1" applyAlignment="1">
      <alignment horizontal="left" vertical="center" indent="1"/>
    </xf>
    <xf numFmtId="165" fontId="35" fillId="3" borderId="1" xfId="78" applyNumberFormat="1" applyFont="1" applyFill="1" applyBorder="1" applyAlignment="1">
      <alignment horizontal="center" vertical="center"/>
    </xf>
    <xf numFmtId="9" fontId="35" fillId="3" borderId="1" xfId="2" applyFont="1" applyFill="1" applyBorder="1" applyAlignment="1">
      <alignment horizontal="right" vertical="center"/>
    </xf>
    <xf numFmtId="3" fontId="35" fillId="3" borderId="0" xfId="0" applyNumberFormat="1" applyFont="1" applyFill="1" applyAlignment="1">
      <alignment vertical="center" wrapText="1"/>
    </xf>
    <xf numFmtId="3" fontId="35" fillId="3" borderId="0" xfId="0" applyNumberFormat="1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/>
    </xf>
    <xf numFmtId="0" fontId="27" fillId="0" borderId="1" xfId="0" applyFont="1" applyBorder="1" applyAlignment="1">
      <alignment vertical="center"/>
    </xf>
    <xf numFmtId="165" fontId="27" fillId="0" borderId="1" xfId="78" applyNumberFormat="1" applyFont="1" applyBorder="1" applyAlignment="1">
      <alignment horizontal="center" vertical="center"/>
    </xf>
    <xf numFmtId="165" fontId="35" fillId="3" borderId="1" xfId="78" applyNumberFormat="1" applyFont="1" applyFill="1" applyBorder="1" applyAlignment="1">
      <alignment horizontal="right" vertical="center" indent="1"/>
    </xf>
    <xf numFmtId="165" fontId="35" fillId="3" borderId="1" xfId="78" applyNumberFormat="1" applyFont="1" applyFill="1" applyBorder="1" applyAlignment="1">
      <alignment horizontal="left" vertical="center" indent="1"/>
    </xf>
    <xf numFmtId="165" fontId="27" fillId="0" borderId="1" xfId="78" applyNumberFormat="1" applyFont="1" applyFill="1" applyBorder="1" applyAlignment="1">
      <alignment horizontal="right" vertical="center"/>
    </xf>
    <xf numFmtId="4" fontId="35" fillId="3" borderId="0" xfId="0" applyNumberFormat="1" applyFont="1" applyFill="1" applyAlignment="1">
      <alignment vertical="center"/>
    </xf>
    <xf numFmtId="3" fontId="27" fillId="0" borderId="1" xfId="0" applyNumberFormat="1" applyFont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3" fontId="35" fillId="0" borderId="1" xfId="0" applyNumberFormat="1" applyFont="1" applyBorder="1" applyAlignment="1">
      <alignment horizontal="center" vertical="center"/>
    </xf>
    <xf numFmtId="0" fontId="35" fillId="3" borderId="0" xfId="3" applyFont="1" applyFill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9" fontId="27" fillId="0" borderId="1" xfId="2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50" fillId="3" borderId="0" xfId="0" applyFont="1" applyFill="1" applyAlignment="1">
      <alignment horizontal="center" vertical="center"/>
    </xf>
    <xf numFmtId="0" fontId="35" fillId="0" borderId="2" xfId="0" applyFont="1" applyBorder="1" applyAlignment="1">
      <alignment vertical="center"/>
    </xf>
    <xf numFmtId="166" fontId="35" fillId="0" borderId="3" xfId="2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65" fontId="35" fillId="0" borderId="1" xfId="78" applyNumberFormat="1" applyFont="1" applyBorder="1" applyAlignment="1">
      <alignment horizontal="center" vertical="center"/>
    </xf>
    <xf numFmtId="166" fontId="35" fillId="0" borderId="1" xfId="2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9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 wrapText="1"/>
    </xf>
    <xf numFmtId="165" fontId="27" fillId="3" borderId="0" xfId="81" applyNumberFormat="1" applyFont="1" applyFill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165" fontId="35" fillId="3" borderId="0" xfId="81" applyNumberFormat="1" applyFont="1" applyFill="1" applyBorder="1" applyAlignment="1">
      <alignment horizontal="left" vertical="center"/>
    </xf>
    <xf numFmtId="165" fontId="49" fillId="3" borderId="0" xfId="81" applyNumberFormat="1" applyFont="1" applyFill="1" applyBorder="1" applyAlignment="1">
      <alignment horizontal="right" vertical="center"/>
    </xf>
    <xf numFmtId="0" fontId="35" fillId="0" borderId="17" xfId="0" applyFont="1" applyBorder="1" applyAlignment="1">
      <alignment vertical="center"/>
    </xf>
    <xf numFmtId="0" fontId="35" fillId="0" borderId="2" xfId="0" applyFont="1" applyBorder="1" applyAlignment="1">
      <alignment horizontal="left" vertical="center"/>
    </xf>
    <xf numFmtId="9" fontId="35" fillId="0" borderId="1" xfId="2" applyFont="1" applyBorder="1" applyAlignment="1">
      <alignment horizontal="center" vertical="center"/>
    </xf>
    <xf numFmtId="0" fontId="27" fillId="0" borderId="33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165" fontId="27" fillId="0" borderId="35" xfId="78" applyNumberFormat="1" applyFont="1" applyBorder="1" applyAlignment="1">
      <alignment horizontal="center" vertical="center"/>
    </xf>
    <xf numFmtId="9" fontId="27" fillId="0" borderId="35" xfId="2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165" fontId="27" fillId="0" borderId="5" xfId="78" applyNumberFormat="1" applyFont="1" applyFill="1" applyBorder="1" applyAlignment="1">
      <alignment horizontal="center" vertical="center"/>
    </xf>
    <xf numFmtId="9" fontId="27" fillId="0" borderId="5" xfId="2" applyFont="1" applyBorder="1" applyAlignment="1">
      <alignment horizontal="center" vertical="center"/>
    </xf>
    <xf numFmtId="165" fontId="27" fillId="0" borderId="4" xfId="78" applyNumberFormat="1" applyFont="1" applyBorder="1" applyAlignment="1">
      <alignment horizontal="center" vertical="center"/>
    </xf>
    <xf numFmtId="3" fontId="27" fillId="3" borderId="4" xfId="0" applyNumberFormat="1" applyFont="1" applyFill="1" applyBorder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3" fontId="35" fillId="3" borderId="4" xfId="0" applyNumberFormat="1" applyFont="1" applyFill="1" applyBorder="1" applyAlignment="1">
      <alignment horizontal="left" vertical="center"/>
    </xf>
    <xf numFmtId="0" fontId="49" fillId="3" borderId="0" xfId="0" applyFont="1" applyFill="1" applyAlignment="1">
      <alignment horizontal="left" vertical="center"/>
    </xf>
    <xf numFmtId="3" fontId="35" fillId="0" borderId="4" xfId="0" applyNumberFormat="1" applyFont="1" applyBorder="1" applyAlignment="1">
      <alignment horizontal="left" vertical="center"/>
    </xf>
    <xf numFmtId="3" fontId="27" fillId="3" borderId="1" xfId="0" applyNumberFormat="1" applyFont="1" applyFill="1" applyBorder="1" applyAlignment="1">
      <alignment horizontal="left" vertical="center"/>
    </xf>
    <xf numFmtId="3" fontId="35" fillId="0" borderId="1" xfId="0" applyNumberFormat="1" applyFont="1" applyBorder="1" applyAlignment="1">
      <alignment horizontal="left" vertical="center"/>
    </xf>
    <xf numFmtId="165" fontId="35" fillId="0" borderId="1" xfId="78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43" fontId="27" fillId="3" borderId="1" xfId="78" applyFont="1" applyFill="1" applyBorder="1" applyAlignment="1">
      <alignment horizontal="center" vertical="center"/>
    </xf>
    <xf numFmtId="43" fontId="35" fillId="3" borderId="1" xfId="78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43" fontId="35" fillId="0" borderId="1" xfId="78" applyFont="1" applyFill="1" applyBorder="1" applyAlignment="1">
      <alignment horizontal="center" vertical="center"/>
    </xf>
    <xf numFmtId="168" fontId="35" fillId="3" borderId="0" xfId="0" applyNumberFormat="1" applyFont="1" applyFill="1" applyAlignment="1">
      <alignment vertical="center"/>
    </xf>
    <xf numFmtId="165" fontId="27" fillId="3" borderId="5" xfId="78" applyNumberFormat="1" applyFont="1" applyFill="1" applyBorder="1" applyAlignment="1">
      <alignment horizontal="left" vertical="center"/>
    </xf>
    <xf numFmtId="165" fontId="27" fillId="3" borderId="5" xfId="78" applyNumberFormat="1" applyFont="1" applyFill="1" applyBorder="1" applyAlignment="1">
      <alignment horizontal="right" vertical="center"/>
    </xf>
    <xf numFmtId="10" fontId="27" fillId="0" borderId="1" xfId="2" applyNumberFormat="1" applyFont="1" applyBorder="1"/>
    <xf numFmtId="165" fontId="35" fillId="0" borderId="1" xfId="78" applyNumberFormat="1" applyFont="1" applyFill="1" applyBorder="1" applyAlignment="1">
      <alignment horizontal="right" vertical="center"/>
    </xf>
    <xf numFmtId="10" fontId="35" fillId="0" borderId="1" xfId="2" applyNumberFormat="1" applyFont="1" applyBorder="1"/>
    <xf numFmtId="0" fontId="35" fillId="3" borderId="1" xfId="0" applyFont="1" applyFill="1" applyBorder="1" applyAlignment="1">
      <alignment horizontal="center" vertical="center"/>
    </xf>
    <xf numFmtId="43" fontId="35" fillId="3" borderId="0" xfId="78" applyFont="1" applyFill="1" applyBorder="1" applyAlignment="1">
      <alignment horizontal="right" vertical="center"/>
    </xf>
    <xf numFmtId="43" fontId="35" fillId="3" borderId="0" xfId="78" applyFont="1" applyFill="1" applyBorder="1" applyAlignment="1">
      <alignment horizontal="center" vertical="center"/>
    </xf>
    <xf numFmtId="43" fontId="35" fillId="0" borderId="0" xfId="78" applyFont="1" applyFill="1" applyBorder="1" applyAlignment="1">
      <alignment horizontal="center" vertical="center"/>
    </xf>
    <xf numFmtId="165" fontId="27" fillId="3" borderId="1" xfId="78" applyNumberFormat="1" applyFont="1" applyFill="1" applyBorder="1" applyAlignment="1">
      <alignment horizontal="right" vertical="center" wrapText="1"/>
    </xf>
    <xf numFmtId="165" fontId="35" fillId="3" borderId="1" xfId="78" applyNumberFormat="1" applyFont="1" applyFill="1" applyBorder="1" applyAlignment="1">
      <alignment horizontal="right" vertical="center" wrapText="1"/>
    </xf>
    <xf numFmtId="3" fontId="27" fillId="3" borderId="1" xfId="38" applyNumberFormat="1" applyFont="1" applyFill="1" applyBorder="1" applyAlignment="1">
      <alignment horizontal="right" vertical="center" wrapText="1"/>
    </xf>
    <xf numFmtId="3" fontId="35" fillId="3" borderId="1" xfId="38" applyNumberFormat="1" applyFont="1" applyFill="1" applyBorder="1" applyAlignment="1">
      <alignment horizontal="right" vertical="center" wrapText="1"/>
    </xf>
    <xf numFmtId="0" fontId="27" fillId="0" borderId="0" xfId="87" applyFont="1" applyAlignment="1">
      <alignment vertical="center"/>
    </xf>
    <xf numFmtId="0" fontId="35" fillId="0" borderId="0" xfId="87" applyFont="1" applyAlignment="1">
      <alignment vertical="center"/>
    </xf>
    <xf numFmtId="0" fontId="35" fillId="0" borderId="0" xfId="88" applyFont="1" applyAlignment="1">
      <alignment vertical="center"/>
    </xf>
    <xf numFmtId="0" fontId="27" fillId="3" borderId="1" xfId="38" applyFont="1" applyFill="1" applyBorder="1" applyAlignment="1">
      <alignment horizontal="left" vertical="center" wrapText="1"/>
    </xf>
    <xf numFmtId="0" fontId="27" fillId="0" borderId="0" xfId="91" applyFont="1" applyAlignment="1">
      <alignment vertical="center"/>
    </xf>
    <xf numFmtId="0" fontId="35" fillId="0" borderId="0" xfId="91" applyFont="1" applyAlignment="1">
      <alignment vertical="center"/>
    </xf>
    <xf numFmtId="3" fontId="27" fillId="0" borderId="0" xfId="94" applyNumberFormat="1" applyFont="1" applyAlignment="1">
      <alignment vertical="center"/>
    </xf>
    <xf numFmtId="3" fontId="35" fillId="0" borderId="0" xfId="94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165" fontId="27" fillId="3" borderId="1" xfId="78" applyNumberFormat="1" applyFont="1" applyFill="1" applyBorder="1" applyAlignment="1">
      <alignment vertical="center" wrapText="1"/>
    </xf>
    <xf numFmtId="165" fontId="35" fillId="3" borderId="1" xfId="78" applyNumberFormat="1" applyFont="1" applyFill="1" applyBorder="1" applyAlignment="1">
      <alignment vertical="center" wrapText="1"/>
    </xf>
    <xf numFmtId="165" fontId="27" fillId="0" borderId="0" xfId="78" applyNumberFormat="1" applyFont="1" applyFill="1" applyBorder="1" applyAlignment="1">
      <alignment vertical="center"/>
    </xf>
    <xf numFmtId="165" fontId="35" fillId="3" borderId="1" xfId="78" applyNumberFormat="1" applyFont="1" applyFill="1" applyBorder="1" applyAlignment="1">
      <alignment horizontal="left" vertical="center" wrapText="1"/>
    </xf>
    <xf numFmtId="165" fontId="35" fillId="0" borderId="0" xfId="78" applyNumberFormat="1" applyFont="1" applyFill="1" applyBorder="1" applyAlignment="1">
      <alignment vertical="center"/>
    </xf>
    <xf numFmtId="165" fontId="35" fillId="0" borderId="1" xfId="78" applyNumberFormat="1" applyFont="1" applyFill="1" applyBorder="1" applyAlignment="1">
      <alignment horizontal="left" vertical="center" wrapText="1"/>
    </xf>
    <xf numFmtId="165" fontId="35" fillId="0" borderId="1" xfId="78" applyNumberFormat="1" applyFont="1" applyFill="1" applyBorder="1" applyAlignment="1">
      <alignment vertical="center" wrapText="1"/>
    </xf>
    <xf numFmtId="0" fontId="27" fillId="0" borderId="1" xfId="38" applyFont="1" applyBorder="1" applyAlignment="1">
      <alignment horizontal="left" vertical="center" wrapText="1"/>
    </xf>
    <xf numFmtId="165" fontId="27" fillId="0" borderId="1" xfId="78" applyNumberFormat="1" applyFont="1" applyFill="1" applyBorder="1" applyAlignment="1">
      <alignment vertical="center" wrapText="1"/>
    </xf>
    <xf numFmtId="0" fontId="35" fillId="0" borderId="1" xfId="38" applyFont="1" applyBorder="1" applyAlignment="1">
      <alignment horizontal="left" vertical="center" wrapText="1"/>
    </xf>
    <xf numFmtId="165" fontId="35" fillId="0" borderId="1" xfId="78" applyNumberFormat="1" applyFont="1" applyFill="1" applyBorder="1" applyAlignment="1">
      <alignment horizontal="right" vertical="center" wrapText="1"/>
    </xf>
    <xf numFmtId="165" fontId="35" fillId="3" borderId="1" xfId="78" applyNumberFormat="1" applyFont="1" applyFill="1" applyBorder="1" applyAlignment="1">
      <alignment horizontal="center" vertical="center" wrapText="1"/>
    </xf>
    <xf numFmtId="10" fontId="27" fillId="3" borderId="1" xfId="2" applyNumberFormat="1" applyFont="1" applyFill="1" applyBorder="1" applyAlignment="1">
      <alignment horizontal="right" vertical="center"/>
    </xf>
    <xf numFmtId="10" fontId="35" fillId="3" borderId="1" xfId="2" applyNumberFormat="1" applyFont="1" applyFill="1" applyBorder="1" applyAlignment="1">
      <alignment horizontal="right" vertical="center"/>
    </xf>
    <xf numFmtId="0" fontId="35" fillId="3" borderId="1" xfId="38" applyFont="1" applyFill="1" applyBorder="1" applyAlignment="1">
      <alignment horizontal="center" vertical="center" wrapText="1"/>
    </xf>
    <xf numFmtId="165" fontId="35" fillId="3" borderId="1" xfId="78" applyNumberFormat="1" applyFont="1" applyFill="1" applyBorder="1" applyAlignment="1">
      <alignment horizontal="left" vertical="center"/>
    </xf>
    <xf numFmtId="165" fontId="51" fillId="3" borderId="1" xfId="78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5" fontId="36" fillId="2" borderId="1" xfId="78" applyNumberFormat="1" applyFont="1" applyFill="1" applyBorder="1" applyAlignment="1">
      <alignment horizontal="center" vertical="center" wrapText="1"/>
    </xf>
    <xf numFmtId="3" fontId="42" fillId="0" borderId="0" xfId="94" applyNumberFormat="1" applyFont="1" applyAlignment="1">
      <alignment vertical="center"/>
    </xf>
    <xf numFmtId="0" fontId="42" fillId="0" borderId="0" xfId="91" applyFont="1" applyAlignment="1">
      <alignment vertical="center"/>
    </xf>
    <xf numFmtId="0" fontId="42" fillId="0" borderId="0" xfId="88" applyFont="1" applyAlignment="1">
      <alignment vertical="center"/>
    </xf>
    <xf numFmtId="0" fontId="46" fillId="3" borderId="1" xfId="0" applyFont="1" applyFill="1" applyBorder="1" applyAlignment="1">
      <alignment horizontal="center" vertical="center"/>
    </xf>
    <xf numFmtId="43" fontId="46" fillId="3" borderId="1" xfId="78" applyFont="1" applyFill="1" applyBorder="1" applyAlignment="1">
      <alignment horizontal="center" vertical="center"/>
    </xf>
    <xf numFmtId="0" fontId="46" fillId="0" borderId="0" xfId="0" applyFont="1"/>
    <xf numFmtId="43" fontId="46" fillId="3" borderId="1" xfId="78" applyFont="1" applyFill="1" applyBorder="1" applyAlignment="1">
      <alignment horizontal="right" vertical="center"/>
    </xf>
    <xf numFmtId="43" fontId="46" fillId="0" borderId="1" xfId="78" applyFont="1" applyFill="1" applyBorder="1" applyAlignment="1">
      <alignment horizontal="center" vertical="center"/>
    </xf>
    <xf numFmtId="43" fontId="46" fillId="0" borderId="0" xfId="78" applyFont="1" applyAlignment="1">
      <alignment vertical="center"/>
    </xf>
    <xf numFmtId="0" fontId="42" fillId="3" borderId="0" xfId="0" applyFont="1" applyFill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vertical="center"/>
    </xf>
    <xf numFmtId="0" fontId="29" fillId="7" borderId="19" xfId="0" applyFont="1" applyFill="1" applyBorder="1" applyAlignment="1">
      <alignment horizontal="center" vertical="center" wrapText="1"/>
    </xf>
    <xf numFmtId="0" fontId="43" fillId="3" borderId="0" xfId="82" applyFont="1" applyFill="1" applyAlignment="1">
      <alignment horizontal="left" vertical="center" wrapText="1"/>
    </xf>
    <xf numFmtId="0" fontId="42" fillId="3" borderId="0" xfId="0" applyFont="1" applyFill="1" applyAlignment="1">
      <alignment horizontal="left" vertical="center"/>
    </xf>
    <xf numFmtId="0" fontId="38" fillId="0" borderId="0" xfId="0" applyFont="1"/>
    <xf numFmtId="0" fontId="42" fillId="3" borderId="0" xfId="3" applyFont="1" applyFill="1" applyAlignment="1">
      <alignment horizontal="right" vertical="center"/>
    </xf>
    <xf numFmtId="0" fontId="53" fillId="0" borderId="0" xfId="0" applyFont="1"/>
    <xf numFmtId="0" fontId="54" fillId="0" borderId="0" xfId="0" applyFont="1"/>
    <xf numFmtId="0" fontId="27" fillId="0" borderId="34" xfId="0" applyFont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6" fillId="3" borderId="0" xfId="3" applyFont="1" applyFill="1" applyAlignment="1">
      <alignment vertical="center"/>
    </xf>
    <xf numFmtId="0" fontId="36" fillId="6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vertical="center"/>
    </xf>
    <xf numFmtId="0" fontId="37" fillId="0" borderId="0" xfId="0" applyFont="1" applyFill="1"/>
    <xf numFmtId="0" fontId="27" fillId="0" borderId="1" xfId="4" applyFont="1" applyFill="1" applyBorder="1" applyAlignment="1">
      <alignment horizontal="left" vertical="center" wrapText="1"/>
    </xf>
    <xf numFmtId="0" fontId="35" fillId="0" borderId="0" xfId="0" applyFont="1" applyFill="1" applyAlignment="1">
      <alignment vertical="center"/>
    </xf>
    <xf numFmtId="3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42" fillId="3" borderId="0" xfId="0" applyFont="1" applyFill="1"/>
    <xf numFmtId="9" fontId="42" fillId="3" borderId="0" xfId="2" applyFont="1" applyFill="1"/>
    <xf numFmtId="0" fontId="36" fillId="6" borderId="1" xfId="75" applyFont="1" applyFill="1" applyBorder="1" applyAlignment="1">
      <alignment horizontal="center" vertical="center" wrapText="1"/>
    </xf>
    <xf numFmtId="0" fontId="36" fillId="6" borderId="1" xfId="76" applyFont="1" applyFill="1" applyBorder="1" applyAlignment="1">
      <alignment horizontal="center" vertical="center" wrapText="1"/>
    </xf>
    <xf numFmtId="0" fontId="36" fillId="6" borderId="19" xfId="71" applyFont="1" applyFill="1" applyBorder="1" applyAlignment="1">
      <alignment horizontal="center" vertical="center" wrapText="1"/>
    </xf>
    <xf numFmtId="0" fontId="36" fillId="6" borderId="18" xfId="71" applyFont="1" applyFill="1" applyBorder="1" applyAlignment="1">
      <alignment horizontal="center" vertical="center" wrapText="1"/>
    </xf>
    <xf numFmtId="0" fontId="36" fillId="6" borderId="19" xfId="64" applyFont="1" applyFill="1" applyBorder="1" applyAlignment="1">
      <alignment horizontal="center" vertical="center" wrapText="1"/>
    </xf>
    <xf numFmtId="0" fontId="36" fillId="6" borderId="19" xfId="65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36" fillId="6" borderId="19" xfId="57" applyFont="1" applyFill="1" applyBorder="1" applyAlignment="1">
      <alignment horizontal="center" vertical="center" wrapText="1"/>
    </xf>
    <xf numFmtId="0" fontId="36" fillId="6" borderId="19" xfId="58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6" fillId="6" borderId="21" xfId="53" applyFont="1" applyFill="1" applyBorder="1" applyAlignment="1">
      <alignment horizontal="center" vertical="center" wrapText="1"/>
    </xf>
    <xf numFmtId="0" fontId="43" fillId="4" borderId="18" xfId="45" applyFont="1" applyFill="1" applyBorder="1" applyAlignment="1">
      <alignment horizontal="center" vertical="center" wrapText="1"/>
    </xf>
    <xf numFmtId="0" fontId="36" fillId="6" borderId="19" xfId="45" applyFont="1" applyFill="1" applyBorder="1" applyAlignment="1">
      <alignment horizontal="center" vertical="center" wrapText="1"/>
    </xf>
    <xf numFmtId="0" fontId="36" fillId="6" borderId="19" xfId="46" applyFont="1" applyFill="1" applyBorder="1" applyAlignment="1">
      <alignment horizontal="center" vertical="center" wrapText="1"/>
    </xf>
    <xf numFmtId="0" fontId="36" fillId="6" borderId="19" xfId="47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42" fillId="3" borderId="0" xfId="0" applyFont="1" applyFill="1" applyAlignment="1">
      <alignment vertical="center" wrapText="1"/>
    </xf>
    <xf numFmtId="0" fontId="59" fillId="3" borderId="0" xfId="3" applyFont="1" applyFill="1" applyBorder="1" applyAlignment="1">
      <alignment horizontal="right" vertical="center"/>
    </xf>
    <xf numFmtId="0" fontId="36" fillId="2" borderId="8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42" fillId="0" borderId="0" xfId="0" applyFont="1"/>
    <xf numFmtId="0" fontId="36" fillId="2" borderId="1" xfId="0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vertical="center"/>
    </xf>
    <xf numFmtId="165" fontId="35" fillId="0" borderId="1" xfId="38" applyNumberFormat="1" applyFont="1" applyBorder="1" applyAlignment="1">
      <alignment horizontal="left" vertical="center" wrapText="1"/>
    </xf>
    <xf numFmtId="0" fontId="35" fillId="3" borderId="1" xfId="38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165" fontId="7" fillId="3" borderId="0" xfId="38" applyNumberFormat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1" fillId="0" borderId="0" xfId="0" applyFont="1"/>
    <xf numFmtId="0" fontId="28" fillId="7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7" borderId="1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8" fillId="0" borderId="0" xfId="7" applyFont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8" fillId="0" borderId="0" xfId="7" applyFont="1" applyAlignment="1">
      <alignment horizontal="left" vertical="center"/>
    </xf>
    <xf numFmtId="0" fontId="27" fillId="4" borderId="6" xfId="31" applyFont="1" applyFill="1" applyBorder="1" applyAlignment="1">
      <alignment horizontal="center" vertical="center" wrapText="1"/>
    </xf>
    <xf numFmtId="0" fontId="27" fillId="4" borderId="7" xfId="31" applyFont="1" applyFill="1" applyBorder="1" applyAlignment="1">
      <alignment horizontal="center" vertical="center" wrapText="1"/>
    </xf>
    <xf numFmtId="0" fontId="27" fillId="4" borderId="5" xfId="31" applyFont="1" applyFill="1" applyBorder="1" applyAlignment="1">
      <alignment horizontal="center" vertical="center" wrapText="1"/>
    </xf>
    <xf numFmtId="0" fontId="27" fillId="4" borderId="6" xfId="30" applyFont="1" applyFill="1" applyBorder="1" applyAlignment="1">
      <alignment horizontal="center" vertical="center" wrapText="1"/>
    </xf>
    <xf numFmtId="0" fontId="27" fillId="4" borderId="7" xfId="30" applyFont="1" applyFill="1" applyBorder="1" applyAlignment="1">
      <alignment horizontal="center" vertical="center" wrapText="1"/>
    </xf>
    <xf numFmtId="0" fontId="27" fillId="4" borderId="5" xfId="30" applyFont="1" applyFill="1" applyBorder="1" applyAlignment="1">
      <alignment horizontal="center" vertical="center" wrapText="1"/>
    </xf>
    <xf numFmtId="0" fontId="27" fillId="4" borderId="6" xfId="31" applyFont="1" applyFill="1" applyBorder="1" applyAlignment="1">
      <alignment horizontal="center" vertical="center"/>
    </xf>
    <xf numFmtId="0" fontId="27" fillId="4" borderId="7" xfId="31" applyFont="1" applyFill="1" applyBorder="1" applyAlignment="1">
      <alignment horizontal="center" vertical="center"/>
    </xf>
    <xf numFmtId="0" fontId="27" fillId="4" borderId="5" xfId="31" applyFont="1" applyFill="1" applyBorder="1" applyAlignment="1">
      <alignment horizontal="center" vertical="center"/>
    </xf>
    <xf numFmtId="0" fontId="27" fillId="4" borderId="9" xfId="30" applyFont="1" applyFill="1" applyBorder="1" applyAlignment="1">
      <alignment horizontal="center" vertical="center" wrapText="1"/>
    </xf>
    <xf numFmtId="0" fontId="27" fillId="4" borderId="10" xfId="30" applyFont="1" applyFill="1" applyBorder="1" applyAlignment="1">
      <alignment horizontal="center" vertical="center" wrapText="1"/>
    </xf>
    <xf numFmtId="0" fontId="27" fillId="4" borderId="11" xfId="3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27" fillId="4" borderId="9" xfId="33" applyFont="1" applyFill="1" applyBorder="1" applyAlignment="1">
      <alignment horizontal="center" vertical="center" wrapText="1"/>
    </xf>
    <xf numFmtId="0" fontId="27" fillId="4" borderId="10" xfId="33" applyFont="1" applyFill="1" applyBorder="1" applyAlignment="1">
      <alignment horizontal="center" vertical="center" wrapText="1"/>
    </xf>
    <xf numFmtId="0" fontId="27" fillId="4" borderId="11" xfId="33" applyFont="1" applyFill="1" applyBorder="1" applyAlignment="1">
      <alignment horizontal="center" vertical="center" wrapText="1"/>
    </xf>
    <xf numFmtId="0" fontId="27" fillId="4" borderId="12" xfId="33" applyFont="1" applyFill="1" applyBorder="1" applyAlignment="1">
      <alignment horizontal="center" vertical="center" wrapText="1"/>
    </xf>
    <xf numFmtId="0" fontId="27" fillId="4" borderId="13" xfId="33" applyFont="1" applyFill="1" applyBorder="1" applyAlignment="1">
      <alignment horizontal="center" vertical="center" wrapText="1"/>
    </xf>
    <xf numFmtId="0" fontId="27" fillId="4" borderId="14" xfId="33" applyFont="1" applyFill="1" applyBorder="1" applyAlignment="1">
      <alignment horizontal="center" vertical="center" wrapText="1"/>
    </xf>
    <xf numFmtId="0" fontId="27" fillId="4" borderId="15" xfId="33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36" fillId="2" borderId="6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5" fontId="27" fillId="4" borderId="19" xfId="1" applyNumberFormat="1" applyFont="1" applyFill="1" applyBorder="1" applyAlignment="1">
      <alignment horizontal="center" vertical="center" wrapText="1"/>
    </xf>
    <xf numFmtId="165" fontId="27" fillId="4" borderId="21" xfId="1" applyNumberFormat="1" applyFont="1" applyFill="1" applyBorder="1" applyAlignment="1">
      <alignment horizontal="center" vertical="center" wrapText="1"/>
    </xf>
    <xf numFmtId="0" fontId="43" fillId="4" borderId="21" xfId="50" applyFont="1" applyFill="1" applyBorder="1" applyAlignment="1">
      <alignment horizontal="center" vertical="center" wrapText="1"/>
    </xf>
    <xf numFmtId="0" fontId="36" fillId="6" borderId="21" xfId="51" applyFont="1" applyFill="1" applyBorder="1" applyAlignment="1">
      <alignment horizontal="center" vertical="center" wrapText="1"/>
    </xf>
    <xf numFmtId="0" fontId="36" fillId="6" borderId="22" xfId="52" applyFont="1" applyFill="1" applyBorder="1" applyAlignment="1">
      <alignment horizontal="center" vertical="center" wrapText="1"/>
    </xf>
    <xf numFmtId="0" fontId="36" fillId="6" borderId="26" xfId="52" applyFont="1" applyFill="1" applyBorder="1" applyAlignment="1">
      <alignment horizontal="center" vertical="center" wrapText="1"/>
    </xf>
    <xf numFmtId="0" fontId="36" fillId="6" borderId="23" xfId="53" applyFont="1" applyFill="1" applyBorder="1" applyAlignment="1">
      <alignment horizontal="center" vertical="center" wrapText="1"/>
    </xf>
    <xf numFmtId="0" fontId="36" fillId="6" borderId="24" xfId="53" applyFont="1" applyFill="1" applyBorder="1" applyAlignment="1">
      <alignment horizontal="center" vertical="center" wrapText="1"/>
    </xf>
    <xf numFmtId="0" fontId="36" fillId="6" borderId="25" xfId="53" applyFont="1" applyFill="1" applyBorder="1" applyAlignment="1">
      <alignment horizontal="center" vertical="center" wrapText="1"/>
    </xf>
    <xf numFmtId="0" fontId="36" fillId="6" borderId="19" xfId="54" applyFont="1" applyFill="1" applyBorder="1" applyAlignment="1">
      <alignment horizontal="center" vertical="center" wrapText="1"/>
    </xf>
    <xf numFmtId="0" fontId="36" fillId="6" borderId="27" xfId="55" applyFont="1" applyFill="1" applyBorder="1" applyAlignment="1">
      <alignment horizontal="center" vertical="center" wrapText="1"/>
    </xf>
    <xf numFmtId="0" fontId="36" fillId="6" borderId="31" xfId="55" applyFont="1" applyFill="1" applyBorder="1" applyAlignment="1">
      <alignment horizontal="center" vertical="center" wrapText="1"/>
    </xf>
    <xf numFmtId="0" fontId="36" fillId="6" borderId="28" xfId="56" applyFont="1" applyFill="1" applyBorder="1" applyAlignment="1">
      <alignment horizontal="center" vertical="center" wrapText="1"/>
    </xf>
    <xf numFmtId="0" fontId="36" fillId="6" borderId="29" xfId="56" applyFont="1" applyFill="1" applyBorder="1" applyAlignment="1">
      <alignment horizontal="center" vertical="center" wrapText="1"/>
    </xf>
    <xf numFmtId="0" fontId="36" fillId="6" borderId="30" xfId="56" applyFont="1" applyFill="1" applyBorder="1" applyAlignment="1">
      <alignment horizontal="center" vertical="center" wrapText="1"/>
    </xf>
    <xf numFmtId="0" fontId="8" fillId="0" borderId="0" xfId="48" applyFont="1" applyAlignment="1">
      <alignment horizontal="left" vertical="center"/>
    </xf>
    <xf numFmtId="0" fontId="43" fillId="4" borderId="19" xfId="60" applyFont="1" applyFill="1" applyBorder="1" applyAlignment="1">
      <alignment horizontal="center" vertical="center" wrapText="1"/>
    </xf>
    <xf numFmtId="0" fontId="36" fillId="6" borderId="19" xfId="61" applyFont="1" applyFill="1" applyBorder="1" applyAlignment="1">
      <alignment horizontal="center" vertical="center" wrapText="1"/>
    </xf>
    <xf numFmtId="0" fontId="36" fillId="6" borderId="18" xfId="62" applyFont="1" applyFill="1" applyBorder="1" applyAlignment="1">
      <alignment horizontal="center" vertical="center" wrapText="1"/>
    </xf>
    <xf numFmtId="0" fontId="36" fillId="6" borderId="31" xfId="62" applyFont="1" applyFill="1" applyBorder="1" applyAlignment="1">
      <alignment horizontal="center" vertical="center" wrapText="1"/>
    </xf>
    <xf numFmtId="0" fontId="36" fillId="6" borderId="28" xfId="63" applyFont="1" applyFill="1" applyBorder="1" applyAlignment="1">
      <alignment horizontal="center" vertical="center" wrapText="1"/>
    </xf>
    <xf numFmtId="0" fontId="36" fillId="6" borderId="29" xfId="63" applyFont="1" applyFill="1" applyBorder="1" applyAlignment="1">
      <alignment horizontal="center" vertical="center" wrapText="1"/>
    </xf>
    <xf numFmtId="0" fontId="36" fillId="6" borderId="30" xfId="63" applyFont="1" applyFill="1" applyBorder="1" applyAlignment="1">
      <alignment horizontal="center" vertical="center" wrapText="1"/>
    </xf>
    <xf numFmtId="0" fontId="43" fillId="4" borderId="19" xfId="67" applyFont="1" applyFill="1" applyBorder="1" applyAlignment="1">
      <alignment horizontal="center" vertical="center" wrapText="1"/>
    </xf>
    <xf numFmtId="0" fontId="36" fillId="6" borderId="19" xfId="68" applyFont="1" applyFill="1" applyBorder="1" applyAlignment="1">
      <alignment horizontal="center" vertical="center" wrapText="1"/>
    </xf>
    <xf numFmtId="0" fontId="36" fillId="6" borderId="27" xfId="69" applyFont="1" applyFill="1" applyBorder="1" applyAlignment="1">
      <alignment horizontal="center" vertical="center" wrapText="1"/>
    </xf>
    <xf numFmtId="0" fontId="36" fillId="6" borderId="28" xfId="70" applyFont="1" applyFill="1" applyBorder="1" applyAlignment="1">
      <alignment horizontal="center" vertical="center" wrapText="1"/>
    </xf>
    <xf numFmtId="0" fontId="36" fillId="6" borderId="29" xfId="70" applyFont="1" applyFill="1" applyBorder="1" applyAlignment="1">
      <alignment horizontal="center" vertical="center" wrapText="1"/>
    </xf>
    <xf numFmtId="0" fontId="27" fillId="4" borderId="6" xfId="77" applyFont="1" applyFill="1" applyBorder="1" applyAlignment="1">
      <alignment horizontal="center" vertical="center" wrapText="1"/>
    </xf>
    <xf numFmtId="0" fontId="27" fillId="4" borderId="7" xfId="77" applyFont="1" applyFill="1" applyBorder="1" applyAlignment="1">
      <alignment horizontal="center" vertical="center" wrapText="1"/>
    </xf>
    <xf numFmtId="0" fontId="27" fillId="4" borderId="5" xfId="77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center" vertical="center" wrapText="1"/>
    </xf>
    <xf numFmtId="0" fontId="36" fillId="6" borderId="1" xfId="72" applyFont="1" applyFill="1" applyBorder="1" applyAlignment="1">
      <alignment horizontal="center" vertical="center" wrapText="1"/>
    </xf>
    <xf numFmtId="0" fontId="36" fillId="6" borderId="1" xfId="73" applyFont="1" applyFill="1" applyBorder="1" applyAlignment="1">
      <alignment horizontal="center" vertical="center" wrapText="1"/>
    </xf>
    <xf numFmtId="0" fontId="36" fillId="6" borderId="1" xfId="74" applyFont="1" applyFill="1" applyBorder="1" applyAlignment="1">
      <alignment horizontal="center" vertical="center" wrapText="1"/>
    </xf>
    <xf numFmtId="0" fontId="27" fillId="4" borderId="1" xfId="77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/>
    </xf>
    <xf numFmtId="3" fontId="27" fillId="3" borderId="2" xfId="0" applyNumberFormat="1" applyFont="1" applyFill="1" applyBorder="1" applyAlignment="1">
      <alignment horizontal="center" vertical="center"/>
    </xf>
    <xf numFmtId="3" fontId="27" fillId="3" borderId="4" xfId="0" applyNumberFormat="1" applyFont="1" applyFill="1" applyBorder="1" applyAlignment="1">
      <alignment horizontal="center" vertical="center"/>
    </xf>
    <xf numFmtId="0" fontId="36" fillId="6" borderId="6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8" fillId="0" borderId="0" xfId="79" applyFont="1" applyAlignment="1">
      <alignment horizontal="left" vertical="center" wrapText="1"/>
    </xf>
    <xf numFmtId="49" fontId="9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49" fontId="8" fillId="3" borderId="0" xfId="0" applyNumberFormat="1" applyFont="1" applyFill="1" applyAlignment="1">
      <alignment vertical="center" wrapText="1"/>
    </xf>
    <xf numFmtId="0" fontId="27" fillId="5" borderId="18" xfId="0" applyFont="1" applyFill="1" applyBorder="1" applyAlignment="1">
      <alignment horizontal="center" vertical="center" textRotation="255" wrapText="1"/>
    </xf>
    <xf numFmtId="0" fontId="27" fillId="5" borderId="27" xfId="0" applyFont="1" applyFill="1" applyBorder="1" applyAlignment="1">
      <alignment horizontal="center" vertical="center" textRotation="255" wrapText="1"/>
    </xf>
    <xf numFmtId="0" fontId="27" fillId="5" borderId="31" xfId="0" applyFont="1" applyFill="1" applyBorder="1" applyAlignment="1">
      <alignment horizontal="center" vertical="center" textRotation="255" wrapText="1"/>
    </xf>
    <xf numFmtId="0" fontId="27" fillId="5" borderId="1" xfId="0" applyFont="1" applyFill="1" applyBorder="1" applyAlignment="1">
      <alignment horizontal="center" vertical="center" textRotation="255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textRotation="255" wrapText="1"/>
    </xf>
    <xf numFmtId="0" fontId="27" fillId="5" borderId="7" xfId="0" applyFont="1" applyFill="1" applyBorder="1" applyAlignment="1">
      <alignment horizontal="center" vertical="center" textRotation="255" wrapText="1"/>
    </xf>
    <xf numFmtId="0" fontId="27" fillId="5" borderId="5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111" applyFont="1" applyAlignment="1">
      <alignment horizontal="left" vertical="center"/>
    </xf>
    <xf numFmtId="0" fontId="52" fillId="2" borderId="1" xfId="0" applyFont="1" applyFill="1" applyBorder="1" applyAlignment="1">
      <alignment horizontal="center" vertical="center" wrapText="1"/>
    </xf>
  </cellXfs>
  <cellStyles count="121">
    <cellStyle name="Hipervínculo" xfId="3" builtinId="8" customBuiltin="1"/>
    <cellStyle name="Hipervínculo visitado" xfId="112" builtinId="9" customBuiltin="1"/>
    <cellStyle name="Millares" xfId="1" builtinId="3"/>
    <cellStyle name="Millares 2 2" xfId="81"/>
    <cellStyle name="Millares 5 2" xfId="78"/>
    <cellStyle name="Normal" xfId="0" builtinId="0"/>
    <cellStyle name="Normal 2 2 2" xfId="79"/>
    <cellStyle name="Normal 8" xfId="80"/>
    <cellStyle name="Normal 8 2" xfId="82"/>
    <cellStyle name="Normal_1.6 2" xfId="38"/>
    <cellStyle name="Normal_C44" xfId="87"/>
    <cellStyle name="Normal_C45" xfId="88"/>
    <cellStyle name="Normal_C47" xfId="91"/>
    <cellStyle name="Normal_C48" xfId="94"/>
    <cellStyle name="Porcentaje" xfId="2" builtinId="5"/>
    <cellStyle name="style1536856337709" xfId="35"/>
    <cellStyle name="style1536856340975" xfId="37"/>
    <cellStyle name="style1536856343981" xfId="39"/>
    <cellStyle name="style1536856344034" xfId="40"/>
    <cellStyle name="style1536856347232" xfId="41"/>
    <cellStyle name="style1536856347287" xfId="42"/>
    <cellStyle name="style1536856350647" xfId="43"/>
    <cellStyle name="style1536856350706" xfId="44"/>
    <cellStyle name="style1536856353846" xfId="36"/>
    <cellStyle name="style1540572417915" xfId="84"/>
    <cellStyle name="style1540572417973" xfId="83"/>
    <cellStyle name="style1541445923614" xfId="85"/>
    <cellStyle name="style1541445923662" xfId="86"/>
    <cellStyle name="style1541445969752" xfId="89"/>
    <cellStyle name="style1541445969801" xfId="90"/>
    <cellStyle name="style1541445995039" xfId="92"/>
    <cellStyle name="style1541445995088" xfId="93"/>
    <cellStyle name="style1541446027664" xfId="95"/>
    <cellStyle name="style1541446027760" xfId="96"/>
    <cellStyle name="style1541446045310" xfId="97"/>
    <cellStyle name="style1541446045360" xfId="98"/>
    <cellStyle name="style1541446045407" xfId="99"/>
    <cellStyle name="style1541446055593" xfId="100"/>
    <cellStyle name="style1541446055640" xfId="101"/>
    <cellStyle name="style1541446055687" xfId="102"/>
    <cellStyle name="style1541446066271" xfId="103"/>
    <cellStyle name="style1541446075699" xfId="104"/>
    <cellStyle name="style1541446075746" xfId="105"/>
    <cellStyle name="style1541446075792" xfId="106"/>
    <cellStyle name="style1541446084174" xfId="107"/>
    <cellStyle name="style1541446084222" xfId="108"/>
    <cellStyle name="style1541446084268" xfId="109"/>
    <cellStyle name="style1541446093724" xfId="110"/>
    <cellStyle name="style1541446100985" xfId="111"/>
    <cellStyle name="style1543870649710" xfId="4"/>
    <cellStyle name="style1543870649775" xfId="5"/>
    <cellStyle name="style1543870649835" xfId="6"/>
    <cellStyle name="style1543870651454" xfId="7"/>
    <cellStyle name="style1543870655237" xfId="10"/>
    <cellStyle name="style1543870655880" xfId="8"/>
    <cellStyle name="style1543870655933" xfId="9"/>
    <cellStyle name="style1543870664320" xfId="11"/>
    <cellStyle name="style1543870664378" xfId="12"/>
    <cellStyle name="style1543870664983" xfId="13"/>
    <cellStyle name="style1543870665036" xfId="14"/>
    <cellStyle name="style1543870669556" xfId="15"/>
    <cellStyle name="style1543870669610" xfId="16"/>
    <cellStyle name="style1543870679320" xfId="17"/>
    <cellStyle name="style1543870679375" xfId="18"/>
    <cellStyle name="style1543870690726" xfId="19"/>
    <cellStyle name="style1543870690780" xfId="20"/>
    <cellStyle name="style1543870691364" xfId="21"/>
    <cellStyle name="style1543870698602" xfId="22"/>
    <cellStyle name="style1543870698658" xfId="23"/>
    <cellStyle name="style1543870703832" xfId="24"/>
    <cellStyle name="style1543870703888" xfId="25"/>
    <cellStyle name="style1543870704489" xfId="26"/>
    <cellStyle name="style1543870704542" xfId="27"/>
    <cellStyle name="style1543870709584" xfId="28"/>
    <cellStyle name="style1543870709637" xfId="29"/>
    <cellStyle name="style1543870715346" xfId="30"/>
    <cellStyle name="style1543870715405" xfId="31"/>
    <cellStyle name="style1543870716414" xfId="32"/>
    <cellStyle name="style1543870722107" xfId="33"/>
    <cellStyle name="style1543870723041" xfId="34"/>
    <cellStyle name="style1563305286481" xfId="45"/>
    <cellStyle name="style1563305287200" xfId="46"/>
    <cellStyle name="style1563305287265" xfId="47"/>
    <cellStyle name="style1563305288831" xfId="49"/>
    <cellStyle name="style1563305290881" xfId="50"/>
    <cellStyle name="style1563305290975" xfId="51"/>
    <cellStyle name="style1563305291492" xfId="52"/>
    <cellStyle name="style1563305291545" xfId="53"/>
    <cellStyle name="style1563305293084" xfId="48"/>
    <cellStyle name="style1563305294949" xfId="54"/>
    <cellStyle name="style1563305295253" xfId="56"/>
    <cellStyle name="style1563305295413" xfId="55"/>
    <cellStyle name="style1563305295465" xfId="57"/>
    <cellStyle name="style1563305295518" xfId="58"/>
    <cellStyle name="style1563305296702" xfId="59"/>
    <cellStyle name="style1563305298574" xfId="60"/>
    <cellStyle name="style1563305298666" xfId="61"/>
    <cellStyle name="style1563305299016" xfId="63"/>
    <cellStyle name="style1563305299178" xfId="62"/>
    <cellStyle name="style1563305299230" xfId="64"/>
    <cellStyle name="style1563305299281" xfId="65"/>
    <cellStyle name="style1563305300669" xfId="66"/>
    <cellStyle name="style1563305302670" xfId="67"/>
    <cellStyle name="style1563305302759" xfId="68"/>
    <cellStyle name="style1563305303106" xfId="70"/>
    <cellStyle name="style1563305303265" xfId="69"/>
    <cellStyle name="style1563305303317" xfId="71"/>
    <cellStyle name="style1563305306772" xfId="72"/>
    <cellStyle name="style1563305307075" xfId="74"/>
    <cellStyle name="style1563305307232" xfId="73"/>
    <cellStyle name="style1563305307284" xfId="75"/>
    <cellStyle name="style1563305307341" xfId="76"/>
    <cellStyle name="style1570466622870" xfId="77"/>
    <cellStyle name="style1633560466905" xfId="113"/>
    <cellStyle name="style1633560466969" xfId="117"/>
    <cellStyle name="style1633560467227" xfId="114"/>
    <cellStyle name="style1633560467274" xfId="115"/>
    <cellStyle name="style1633560467321" xfId="116"/>
    <cellStyle name="style1633560467400" xfId="118"/>
    <cellStyle name="style1633560467463" xfId="119"/>
    <cellStyle name="style1633560467512" xfId="120"/>
  </cellStyles>
  <dxfs count="0"/>
  <tableStyles count="0" defaultTableStyle="TableStyleMedium2" defaultPivotStyle="PivotStyleLight16"/>
  <colors>
    <mruColors>
      <color rgb="FF003876"/>
      <color rgb="FF001E64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</xdr:colOff>
      <xdr:row>0</xdr:row>
      <xdr:rowOff>0</xdr:rowOff>
    </xdr:from>
    <xdr:to>
      <xdr:col>8</xdr:col>
      <xdr:colOff>82826</xdr:colOff>
      <xdr:row>0</xdr:row>
      <xdr:rowOff>1797170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" y="0"/>
          <a:ext cx="22583363" cy="1797170"/>
        </a:xfrm>
        <a:prstGeom prst="rect">
          <a:avLst/>
        </a:prstGeom>
      </xdr:spPr>
    </xdr:pic>
    <xdr:clientData/>
  </xdr:twoCellAnchor>
  <xdr:twoCellAnchor>
    <xdr:from>
      <xdr:col>1</xdr:col>
      <xdr:colOff>709766</xdr:colOff>
      <xdr:row>0</xdr:row>
      <xdr:rowOff>215900</xdr:rowOff>
    </xdr:from>
    <xdr:to>
      <xdr:col>2</xdr:col>
      <xdr:colOff>12192875</xdr:colOff>
      <xdr:row>0</xdr:row>
      <xdr:rowOff>965200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141087" y="215900"/>
          <a:ext cx="12669241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3200" b="1" i="0">
              <a:solidFill>
                <a:schemeClr val="bg1"/>
              </a:solidFill>
              <a:latin typeface="Century Gothic" panose="020B0502020202020204" pitchFamily="34" charset="0"/>
            </a:rPr>
            <a:t>INSTITUTO NACIONAL DE ESTADÍSTICA Y CENSOS (INEC)</a:t>
          </a:r>
          <a:endParaRPr lang="es-ES_tradnl" sz="32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700659</xdr:colOff>
      <xdr:row>0</xdr:row>
      <xdr:rowOff>863600</xdr:rowOff>
    </xdr:from>
    <xdr:to>
      <xdr:col>2</xdr:col>
      <xdr:colOff>10924712</xdr:colOff>
      <xdr:row>0</xdr:row>
      <xdr:rowOff>1380435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664799F4-57A4-E747-9860-634FD942CFA0}"/>
            </a:ext>
          </a:extLst>
        </xdr:cNvPr>
        <xdr:cNvSpPr txBox="1"/>
      </xdr:nvSpPr>
      <xdr:spPr>
        <a:xfrm>
          <a:off x="1131980" y="863600"/>
          <a:ext cx="11410185" cy="516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0" i="0">
              <a:solidFill>
                <a:schemeClr val="bg1"/>
              </a:solidFill>
              <a:latin typeface="Century Gothic" panose="020B0502020202020204" pitchFamily="34" charset="0"/>
            </a:rPr>
            <a:t>Tabulados - Anuario de Estadísticas de Transportes (ANET) 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0</xdr:row>
      <xdr:rowOff>1802581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BFDF27E-7045-494F-B9D9-0DE44215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63790" cy="1802581"/>
        </a:xfrm>
        <a:prstGeom prst="rect">
          <a:avLst/>
        </a:prstGeom>
      </xdr:spPr>
    </xdr:pic>
    <xdr:clientData/>
  </xdr:twoCellAnchor>
  <xdr:twoCellAnchor>
    <xdr:from>
      <xdr:col>0</xdr:col>
      <xdr:colOff>856568</xdr:colOff>
      <xdr:row>0</xdr:row>
      <xdr:rowOff>392266</xdr:rowOff>
    </xdr:from>
    <xdr:to>
      <xdr:col>7</xdr:col>
      <xdr:colOff>2127</xdr:colOff>
      <xdr:row>0</xdr:row>
      <xdr:rowOff>1443268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A9B3EB87-D399-4B9E-8199-E152F437DD56}"/>
            </a:ext>
          </a:extLst>
        </xdr:cNvPr>
        <xdr:cNvSpPr txBox="1"/>
      </xdr:nvSpPr>
      <xdr:spPr>
        <a:xfrm>
          <a:off x="856568" y="392266"/>
          <a:ext cx="12654672" cy="1051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USO,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PROVINCIAS</a:t>
          </a:r>
          <a:endParaRPr lang="es-ES_tradnl" sz="2000" b="1" i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56252</xdr:colOff>
      <xdr:row>0</xdr:row>
      <xdr:rowOff>1802581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79C6D9-78F6-4F34-9A2E-F03B96A7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63790" cy="1802581"/>
        </a:xfrm>
        <a:prstGeom prst="rect">
          <a:avLst/>
        </a:prstGeom>
      </xdr:spPr>
    </xdr:pic>
    <xdr:clientData/>
  </xdr:twoCellAnchor>
  <xdr:twoCellAnchor>
    <xdr:from>
      <xdr:col>0</xdr:col>
      <xdr:colOff>776513</xdr:colOff>
      <xdr:row>0</xdr:row>
      <xdr:rowOff>288472</xdr:rowOff>
    </xdr:from>
    <xdr:to>
      <xdr:col>11</xdr:col>
      <xdr:colOff>290284</xdr:colOff>
      <xdr:row>0</xdr:row>
      <xdr:rowOff>1442358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312CFF0F-A6CC-472D-8956-B6B1F1FEEFF3}"/>
            </a:ext>
          </a:extLst>
        </xdr:cNvPr>
        <xdr:cNvSpPr txBox="1"/>
      </xdr:nvSpPr>
      <xdr:spPr>
        <a:xfrm>
          <a:off x="776513" y="288472"/>
          <a:ext cx="13012057" cy="1153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USO,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  <a:p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676639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159722C-CFA2-4693-90C5-0EBDB71F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77459" cy="1814286"/>
        </a:xfrm>
        <a:prstGeom prst="rect">
          <a:avLst/>
        </a:prstGeom>
      </xdr:spPr>
    </xdr:pic>
    <xdr:clientData/>
  </xdr:twoCellAnchor>
  <xdr:twoCellAnchor>
    <xdr:from>
      <xdr:col>0</xdr:col>
      <xdr:colOff>758371</xdr:colOff>
      <xdr:row>0</xdr:row>
      <xdr:rowOff>355268</xdr:rowOff>
    </xdr:from>
    <xdr:to>
      <xdr:col>10</xdr:col>
      <xdr:colOff>326571</xdr:colOff>
      <xdr:row>0</xdr:row>
      <xdr:rowOff>1445654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F5DCCB94-A3F0-43B7-97A6-49EF67A10E01}"/>
            </a:ext>
          </a:extLst>
        </xdr:cNvPr>
        <xdr:cNvSpPr txBox="1"/>
      </xdr:nvSpPr>
      <xdr:spPr>
        <a:xfrm>
          <a:off x="758371" y="355268"/>
          <a:ext cx="13815291" cy="1090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SERVICIO,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MODELO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635000</xdr:colOff>
      <xdr:row>0</xdr:row>
      <xdr:rowOff>1802581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0B69F56-6BB6-4309-8705-21BD2C81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15750" cy="1802581"/>
        </a:xfrm>
        <a:prstGeom prst="rect">
          <a:avLst/>
        </a:prstGeom>
      </xdr:spPr>
    </xdr:pic>
    <xdr:clientData/>
  </xdr:twoCellAnchor>
  <xdr:twoCellAnchor>
    <xdr:from>
      <xdr:col>0</xdr:col>
      <xdr:colOff>1263688</xdr:colOff>
      <xdr:row>0</xdr:row>
      <xdr:rowOff>349081</xdr:rowOff>
    </xdr:from>
    <xdr:to>
      <xdr:col>7</xdr:col>
      <xdr:colOff>730969</xdr:colOff>
      <xdr:row>0</xdr:row>
      <xdr:rowOff>1448538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DC588CC-3968-4AC3-A821-F78E143561BB}"/>
            </a:ext>
          </a:extLst>
        </xdr:cNvPr>
        <xdr:cNvSpPr txBox="1"/>
      </xdr:nvSpPr>
      <xdr:spPr>
        <a:xfrm>
          <a:off x="1263688" y="349081"/>
          <a:ext cx="12056156" cy="1099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CLASE,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463020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8074CD0-CD04-4695-A1A1-87D8B8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33958" cy="1814286"/>
        </a:xfrm>
        <a:prstGeom prst="rect">
          <a:avLst/>
        </a:prstGeom>
      </xdr:spPr>
    </xdr:pic>
    <xdr:clientData/>
  </xdr:twoCellAnchor>
  <xdr:twoCellAnchor>
    <xdr:from>
      <xdr:col>0</xdr:col>
      <xdr:colOff>1098640</xdr:colOff>
      <xdr:row>0</xdr:row>
      <xdr:rowOff>345768</xdr:rowOff>
    </xdr:from>
    <xdr:to>
      <xdr:col>8</xdr:col>
      <xdr:colOff>686213</xdr:colOff>
      <xdr:row>0</xdr:row>
      <xdr:rowOff>1508725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3E3B68E-262E-4BBC-844D-4612ED2C9CCB}"/>
            </a:ext>
          </a:extLst>
        </xdr:cNvPr>
        <xdr:cNvSpPr txBox="1"/>
      </xdr:nvSpPr>
      <xdr:spPr>
        <a:xfrm>
          <a:off x="1098640" y="345768"/>
          <a:ext cx="11099508" cy="1162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MODELO,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  <a:p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521607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59248B5-DE6C-4259-B478-33355218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09464" cy="1814286"/>
        </a:xfrm>
        <a:prstGeom prst="rect">
          <a:avLst/>
        </a:prstGeom>
      </xdr:spPr>
    </xdr:pic>
    <xdr:clientData/>
  </xdr:twoCellAnchor>
  <xdr:twoCellAnchor>
    <xdr:from>
      <xdr:col>0</xdr:col>
      <xdr:colOff>1099911</xdr:colOff>
      <xdr:row>0</xdr:row>
      <xdr:rowOff>356506</xdr:rowOff>
    </xdr:from>
    <xdr:to>
      <xdr:col>7</xdr:col>
      <xdr:colOff>1156608</xdr:colOff>
      <xdr:row>0</xdr:row>
      <xdr:rowOff>1465035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3E4DA77-142A-4080-9E34-4A37A232EFF1}"/>
            </a:ext>
          </a:extLst>
        </xdr:cNvPr>
        <xdr:cNvSpPr txBox="1"/>
      </xdr:nvSpPr>
      <xdr:spPr>
        <a:xfrm>
          <a:off x="1099911" y="356506"/>
          <a:ext cx="10670268" cy="11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MODELO,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MARCA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158750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CF303C3-D155-47EB-B56A-2917B3A35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791457" cy="1814286"/>
        </a:xfrm>
        <a:prstGeom prst="rect">
          <a:avLst/>
        </a:prstGeom>
      </xdr:spPr>
    </xdr:pic>
    <xdr:clientData/>
  </xdr:twoCellAnchor>
  <xdr:twoCellAnchor>
    <xdr:from>
      <xdr:col>0</xdr:col>
      <xdr:colOff>973609</xdr:colOff>
      <xdr:row>0</xdr:row>
      <xdr:rowOff>330528</xdr:rowOff>
    </xdr:from>
    <xdr:to>
      <xdr:col>10</xdr:col>
      <xdr:colOff>523667</xdr:colOff>
      <xdr:row>0</xdr:row>
      <xdr:rowOff>1457199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8AA507EF-F9C0-4653-94A1-7F38252E7B77}"/>
            </a:ext>
          </a:extLst>
        </xdr:cNvPr>
        <xdr:cNvSpPr txBox="1"/>
      </xdr:nvSpPr>
      <xdr:spPr>
        <a:xfrm>
          <a:off x="973609" y="330528"/>
          <a:ext cx="13346876" cy="1126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MODELO,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256442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97B4A60-648D-46F6-A9FB-DACACE373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81442" cy="1814286"/>
        </a:xfrm>
        <a:prstGeom prst="rect">
          <a:avLst/>
        </a:prstGeom>
      </xdr:spPr>
    </xdr:pic>
    <xdr:clientData/>
  </xdr:twoCellAnchor>
  <xdr:twoCellAnchor>
    <xdr:from>
      <xdr:col>0</xdr:col>
      <xdr:colOff>1121227</xdr:colOff>
      <xdr:row>0</xdr:row>
      <xdr:rowOff>340884</xdr:rowOff>
    </xdr:from>
    <xdr:to>
      <xdr:col>8</xdr:col>
      <xdr:colOff>1058334</xdr:colOff>
      <xdr:row>0</xdr:row>
      <xdr:rowOff>1458484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38BD6CB1-D639-4ADC-B822-F9B91C04D20C}"/>
            </a:ext>
          </a:extLst>
        </xdr:cNvPr>
        <xdr:cNvSpPr txBox="1"/>
      </xdr:nvSpPr>
      <xdr:spPr>
        <a:xfrm>
          <a:off x="1121227" y="340884"/>
          <a:ext cx="10562774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CLASE,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MARCA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662161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EAF0179-F8AB-46DD-907A-87CD392C4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45349" cy="1814286"/>
        </a:xfrm>
        <a:prstGeom prst="rect">
          <a:avLst/>
        </a:prstGeom>
      </xdr:spPr>
    </xdr:pic>
    <xdr:clientData/>
  </xdr:twoCellAnchor>
  <xdr:twoCellAnchor>
    <xdr:from>
      <xdr:col>0</xdr:col>
      <xdr:colOff>558800</xdr:colOff>
      <xdr:row>0</xdr:row>
      <xdr:rowOff>297542</xdr:rowOff>
    </xdr:from>
    <xdr:to>
      <xdr:col>7</xdr:col>
      <xdr:colOff>590698</xdr:colOff>
      <xdr:row>0</xdr:row>
      <xdr:rowOff>1406071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F18EA56-38D0-4D55-9FE9-C3AA771D04DE}"/>
            </a:ext>
          </a:extLst>
        </xdr:cNvPr>
        <xdr:cNvSpPr txBox="1"/>
      </xdr:nvSpPr>
      <xdr:spPr>
        <a:xfrm>
          <a:off x="558800" y="297542"/>
          <a:ext cx="12510386" cy="11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CAPACIDAD DE PASAJEROS,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15395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D6C53C-C887-4923-A199-7D9ACFD04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11273" cy="1814286"/>
        </a:xfrm>
        <a:prstGeom prst="rect">
          <a:avLst/>
        </a:prstGeom>
      </xdr:spPr>
    </xdr:pic>
    <xdr:clientData/>
  </xdr:twoCellAnchor>
  <xdr:twoCellAnchor>
    <xdr:from>
      <xdr:col>0</xdr:col>
      <xdr:colOff>640442</xdr:colOff>
      <xdr:row>0</xdr:row>
      <xdr:rowOff>324757</xdr:rowOff>
    </xdr:from>
    <xdr:to>
      <xdr:col>7</xdr:col>
      <xdr:colOff>0</xdr:colOff>
      <xdr:row>0</xdr:row>
      <xdr:rowOff>1433286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B11F7EB-165D-4E63-AE17-6330ABC0BB25}"/>
            </a:ext>
          </a:extLst>
        </xdr:cNvPr>
        <xdr:cNvSpPr txBox="1"/>
      </xdr:nvSpPr>
      <xdr:spPr>
        <a:xfrm>
          <a:off x="640442" y="324757"/>
          <a:ext cx="11112831" cy="11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CAPACIDAD DE CARGA,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456607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B5702B1-5445-4F08-80D5-872777B5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70980" cy="1814286"/>
        </a:xfrm>
        <a:prstGeom prst="rect">
          <a:avLst/>
        </a:prstGeom>
      </xdr:spPr>
    </xdr:pic>
    <xdr:clientData/>
  </xdr:twoCellAnchor>
  <xdr:twoCellAnchor>
    <xdr:from>
      <xdr:col>0</xdr:col>
      <xdr:colOff>880391</xdr:colOff>
      <xdr:row>0</xdr:row>
      <xdr:rowOff>335963</xdr:rowOff>
    </xdr:from>
    <xdr:to>
      <xdr:col>7</xdr:col>
      <xdr:colOff>149413</xdr:colOff>
      <xdr:row>0</xdr:row>
      <xdr:rowOff>1417277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C07354F-9E8F-4CAF-9BF5-3D6BE6BF156E}"/>
            </a:ext>
          </a:extLst>
        </xdr:cNvPr>
        <xdr:cNvSpPr txBox="1"/>
      </xdr:nvSpPr>
      <xdr:spPr>
        <a:xfrm>
          <a:off x="880391" y="335963"/>
          <a:ext cx="11769806" cy="1081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CAPACIDAD DE PASAJEROS,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692727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439BAF8-57D0-455A-AEE7-3A44F93D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3818" cy="1814286"/>
        </a:xfrm>
        <a:prstGeom prst="rect">
          <a:avLst/>
        </a:prstGeom>
      </xdr:spPr>
    </xdr:pic>
    <xdr:clientData/>
  </xdr:twoCellAnchor>
  <xdr:twoCellAnchor>
    <xdr:from>
      <xdr:col>0</xdr:col>
      <xdr:colOff>1306286</xdr:colOff>
      <xdr:row>0</xdr:row>
      <xdr:rowOff>297543</xdr:rowOff>
    </xdr:from>
    <xdr:to>
      <xdr:col>7</xdr:col>
      <xdr:colOff>689429</xdr:colOff>
      <xdr:row>0</xdr:row>
      <xdr:rowOff>1378857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29CE94B-2EE3-40ED-88CF-7D4FEED74A7B}"/>
            </a:ext>
          </a:extLst>
        </xdr:cNvPr>
        <xdr:cNvSpPr txBox="1"/>
      </xdr:nvSpPr>
      <xdr:spPr>
        <a:xfrm>
          <a:off x="1306286" y="297543"/>
          <a:ext cx="11892643" cy="1081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CAPACIDAD DE CARGA,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244232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F29BE6-2BE1-4206-A432-4052CC4A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760962" cy="1814286"/>
        </a:xfrm>
        <a:prstGeom prst="rect">
          <a:avLst/>
        </a:prstGeom>
      </xdr:spPr>
    </xdr:pic>
    <xdr:clientData/>
  </xdr:twoCellAnchor>
  <xdr:twoCellAnchor>
    <xdr:from>
      <xdr:col>0</xdr:col>
      <xdr:colOff>1063715</xdr:colOff>
      <xdr:row>0</xdr:row>
      <xdr:rowOff>396363</xdr:rowOff>
    </xdr:from>
    <xdr:to>
      <xdr:col>8</xdr:col>
      <xdr:colOff>770107</xdr:colOff>
      <xdr:row>0</xdr:row>
      <xdr:rowOff>1468606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351EC8B3-6934-418C-A83D-267BDC3748B8}"/>
            </a:ext>
          </a:extLst>
        </xdr:cNvPr>
        <xdr:cNvSpPr txBox="1"/>
      </xdr:nvSpPr>
      <xdr:spPr>
        <a:xfrm>
          <a:off x="1063715" y="396363"/>
          <a:ext cx="13770966" cy="1072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USO DE VEHÍCULO,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 Y TIPO DE COMBUSTIBLE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326722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0E75868-EADC-4BB2-BE94-A3C75EE8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38980" cy="1814286"/>
        </a:xfrm>
        <a:prstGeom prst="rect">
          <a:avLst/>
        </a:prstGeom>
      </xdr:spPr>
    </xdr:pic>
    <xdr:clientData/>
  </xdr:twoCellAnchor>
  <xdr:twoCellAnchor>
    <xdr:from>
      <xdr:col>0</xdr:col>
      <xdr:colOff>1033104</xdr:colOff>
      <xdr:row>0</xdr:row>
      <xdr:rowOff>361042</xdr:rowOff>
    </xdr:from>
    <xdr:to>
      <xdr:col>6</xdr:col>
      <xdr:colOff>401735</xdr:colOff>
      <xdr:row>0</xdr:row>
      <xdr:rowOff>1442356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1DD20FD-0F91-41ED-898F-4337D5AAD376}"/>
            </a:ext>
          </a:extLst>
        </xdr:cNvPr>
        <xdr:cNvSpPr txBox="1"/>
      </xdr:nvSpPr>
      <xdr:spPr>
        <a:xfrm>
          <a:off x="1033104" y="361042"/>
          <a:ext cx="11070774" cy="1081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SEGÚN USO DE VEHÍCULO,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CLASE Y TIPO DE COMBUSTIBLE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156590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B4E460F-629F-4F2A-B2B0-8A99A11FB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99490" cy="1814286"/>
        </a:xfrm>
        <a:prstGeom prst="rect">
          <a:avLst/>
        </a:prstGeom>
      </xdr:spPr>
    </xdr:pic>
    <xdr:clientData/>
  </xdr:twoCellAnchor>
  <xdr:twoCellAnchor>
    <xdr:from>
      <xdr:col>0</xdr:col>
      <xdr:colOff>1127448</xdr:colOff>
      <xdr:row>0</xdr:row>
      <xdr:rowOff>414694</xdr:rowOff>
    </xdr:from>
    <xdr:to>
      <xdr:col>10</xdr:col>
      <xdr:colOff>155510</xdr:colOff>
      <xdr:row>0</xdr:row>
      <xdr:rowOff>1542143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AA23173B-8F74-4854-A628-2C69BBFBA43D}"/>
            </a:ext>
          </a:extLst>
        </xdr:cNvPr>
        <xdr:cNvSpPr txBox="1"/>
      </xdr:nvSpPr>
      <xdr:spPr>
        <a:xfrm>
          <a:off x="1127448" y="414694"/>
          <a:ext cx="15460307" cy="1127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 POR CADA 1000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HABITANTES</a:t>
          </a:r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54268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64E9C45-4F8A-49A6-9813-08C9CAE6D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81060" cy="1814286"/>
        </a:xfrm>
        <a:prstGeom prst="rect">
          <a:avLst/>
        </a:prstGeom>
      </xdr:spPr>
    </xdr:pic>
    <xdr:clientData/>
  </xdr:twoCellAnchor>
  <xdr:twoCellAnchor>
    <xdr:from>
      <xdr:col>0</xdr:col>
      <xdr:colOff>1102264</xdr:colOff>
      <xdr:row>0</xdr:row>
      <xdr:rowOff>371415</xdr:rowOff>
    </xdr:from>
    <xdr:to>
      <xdr:col>11</xdr:col>
      <xdr:colOff>154214</xdr:colOff>
      <xdr:row>0</xdr:row>
      <xdr:rowOff>1521604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E90BEE68-F80C-4948-BB97-94A3ECC7F758}"/>
            </a:ext>
          </a:extLst>
        </xdr:cNvPr>
        <xdr:cNvSpPr txBox="1"/>
      </xdr:nvSpPr>
      <xdr:spPr>
        <a:xfrm>
          <a:off x="1102264" y="371415"/>
          <a:ext cx="14004403" cy="1150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VEHÍCULOS MOTORIZADOS MATRICULADOS, SERIE HISTÓRICA 2010-2020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168469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FE6E0EE-330C-48DB-B3BB-C66FA83CD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08163" cy="1814286"/>
        </a:xfrm>
        <a:prstGeom prst="rect">
          <a:avLst/>
        </a:prstGeom>
      </xdr:spPr>
    </xdr:pic>
    <xdr:clientData/>
  </xdr:twoCellAnchor>
  <xdr:twoCellAnchor>
    <xdr:from>
      <xdr:col>0</xdr:col>
      <xdr:colOff>946019</xdr:colOff>
      <xdr:row>0</xdr:row>
      <xdr:rowOff>306614</xdr:rowOff>
    </xdr:from>
    <xdr:to>
      <xdr:col>6</xdr:col>
      <xdr:colOff>190499</xdr:colOff>
      <xdr:row>0</xdr:row>
      <xdr:rowOff>1397000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EC673AED-1CA8-4DB3-A9ED-25A770982B86}"/>
            </a:ext>
          </a:extLst>
        </xdr:cNvPr>
        <xdr:cNvSpPr txBox="1"/>
      </xdr:nvSpPr>
      <xdr:spPr>
        <a:xfrm>
          <a:off x="946019" y="306614"/>
          <a:ext cx="8302949" cy="1090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 SEGÚN MES,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226786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A0EEE2A-9006-45DB-B8B5-E6E8CDF48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57143" cy="1814286"/>
        </a:xfrm>
        <a:prstGeom prst="rect">
          <a:avLst/>
        </a:prstGeom>
      </xdr:spPr>
    </xdr:pic>
    <xdr:clientData/>
  </xdr:twoCellAnchor>
  <xdr:twoCellAnchor>
    <xdr:from>
      <xdr:col>0</xdr:col>
      <xdr:colOff>876300</xdr:colOff>
      <xdr:row>0</xdr:row>
      <xdr:rowOff>370114</xdr:rowOff>
    </xdr:from>
    <xdr:to>
      <xdr:col>9</xdr:col>
      <xdr:colOff>870858</xdr:colOff>
      <xdr:row>0</xdr:row>
      <xdr:rowOff>1397000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686644F-42CB-4798-A7A7-6DC8E9A778F5}"/>
            </a:ext>
          </a:extLst>
        </xdr:cNvPr>
        <xdr:cNvSpPr txBox="1"/>
      </xdr:nvSpPr>
      <xdr:spPr>
        <a:xfrm>
          <a:off x="876300" y="370114"/>
          <a:ext cx="12594772" cy="1026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 SEGÚN CLASE,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440060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35805AD-C493-47A1-A347-567E63CC5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81060" cy="1814286"/>
        </a:xfrm>
        <a:prstGeom prst="rect">
          <a:avLst/>
        </a:prstGeom>
      </xdr:spPr>
    </xdr:pic>
    <xdr:clientData/>
  </xdr:twoCellAnchor>
  <xdr:twoCellAnchor>
    <xdr:from>
      <xdr:col>0</xdr:col>
      <xdr:colOff>905604</xdr:colOff>
      <xdr:row>0</xdr:row>
      <xdr:rowOff>338713</xdr:rowOff>
    </xdr:from>
    <xdr:to>
      <xdr:col>11</xdr:col>
      <xdr:colOff>25816</xdr:colOff>
      <xdr:row>0</xdr:row>
      <xdr:rowOff>1392813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304E81-000A-43AE-A720-C6FD9DE1A15F}"/>
            </a:ext>
          </a:extLst>
        </xdr:cNvPr>
        <xdr:cNvSpPr txBox="1"/>
      </xdr:nvSpPr>
      <xdr:spPr>
        <a:xfrm>
          <a:off x="905604" y="338713"/>
          <a:ext cx="13373520" cy="1054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CLASE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127000</xdr:colOff>
      <xdr:row>0</xdr:row>
      <xdr:rowOff>1814286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738411B-89EB-4903-A6F5-215221E2C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2000" cy="1814286"/>
        </a:xfrm>
        <a:prstGeom prst="rect">
          <a:avLst/>
        </a:prstGeom>
      </xdr:spPr>
    </xdr:pic>
    <xdr:clientData/>
  </xdr:twoCellAnchor>
  <xdr:twoCellAnchor>
    <xdr:from>
      <xdr:col>0</xdr:col>
      <xdr:colOff>1036052</xdr:colOff>
      <xdr:row>0</xdr:row>
      <xdr:rowOff>367632</xdr:rowOff>
    </xdr:from>
    <xdr:to>
      <xdr:col>4</xdr:col>
      <xdr:colOff>1492807</xdr:colOff>
      <xdr:row>0</xdr:row>
      <xdr:rowOff>1559649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179D3EDF-189C-4518-82DA-A82FFCC4E40A}"/>
            </a:ext>
          </a:extLst>
        </xdr:cNvPr>
        <xdr:cNvSpPr txBox="1"/>
      </xdr:nvSpPr>
      <xdr:spPr>
        <a:xfrm>
          <a:off x="1036052" y="367632"/>
          <a:ext cx="9447018" cy="1192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 SEGÚN CAUSA,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21525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FBDA2B0-7875-4EDF-B784-C3ED53FC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2372" cy="1814286"/>
        </a:xfrm>
        <a:prstGeom prst="rect">
          <a:avLst/>
        </a:prstGeom>
      </xdr:spPr>
    </xdr:pic>
    <xdr:clientData/>
  </xdr:twoCellAnchor>
  <xdr:twoCellAnchor>
    <xdr:from>
      <xdr:col>0</xdr:col>
      <xdr:colOff>1173136</xdr:colOff>
      <xdr:row>0</xdr:row>
      <xdr:rowOff>419746</xdr:rowOff>
    </xdr:from>
    <xdr:to>
      <xdr:col>8</xdr:col>
      <xdr:colOff>785678</xdr:colOff>
      <xdr:row>0</xdr:row>
      <xdr:rowOff>1528305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1D784BDA-7B9D-42B3-B0B7-556024E2F462}"/>
            </a:ext>
          </a:extLst>
        </xdr:cNvPr>
        <xdr:cNvSpPr txBox="1"/>
      </xdr:nvSpPr>
      <xdr:spPr>
        <a:xfrm>
          <a:off x="1173136" y="419746"/>
          <a:ext cx="10988728" cy="1108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CAUSA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323272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497BA8E-AFBB-4B70-85C1-1BB9B6411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60272" cy="1814286"/>
        </a:xfrm>
        <a:prstGeom prst="rect">
          <a:avLst/>
        </a:prstGeom>
      </xdr:spPr>
    </xdr:pic>
    <xdr:clientData/>
  </xdr:twoCellAnchor>
  <xdr:twoCellAnchor>
    <xdr:from>
      <xdr:col>0</xdr:col>
      <xdr:colOff>468085</xdr:colOff>
      <xdr:row>0</xdr:row>
      <xdr:rowOff>261256</xdr:rowOff>
    </xdr:from>
    <xdr:to>
      <xdr:col>7</xdr:col>
      <xdr:colOff>115455</xdr:colOff>
      <xdr:row>0</xdr:row>
      <xdr:rowOff>1306285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76BB863-3FAC-422D-BE59-8CB4E1268ACB}"/>
            </a:ext>
          </a:extLst>
        </xdr:cNvPr>
        <xdr:cNvSpPr txBox="1"/>
      </xdr:nvSpPr>
      <xdr:spPr>
        <a:xfrm>
          <a:off x="468085" y="261256"/>
          <a:ext cx="10834915" cy="1045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VÍCTIMAS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EN </a:t>
          </a:r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1014557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A7F690E-4A98-44E6-9CAE-C14E0472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33182" cy="1814286"/>
        </a:xfrm>
        <a:prstGeom prst="rect">
          <a:avLst/>
        </a:prstGeom>
      </xdr:spPr>
    </xdr:pic>
    <xdr:clientData/>
  </xdr:twoCellAnchor>
  <xdr:twoCellAnchor>
    <xdr:from>
      <xdr:col>0</xdr:col>
      <xdr:colOff>1200728</xdr:colOff>
      <xdr:row>0</xdr:row>
      <xdr:rowOff>332176</xdr:rowOff>
    </xdr:from>
    <xdr:to>
      <xdr:col>7</xdr:col>
      <xdr:colOff>1270001</xdr:colOff>
      <xdr:row>0</xdr:row>
      <xdr:rowOff>1467919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6B3640E-E33C-4978-895A-26FC6C219837}"/>
            </a:ext>
          </a:extLst>
        </xdr:cNvPr>
        <xdr:cNvSpPr txBox="1"/>
      </xdr:nvSpPr>
      <xdr:spPr>
        <a:xfrm>
          <a:off x="1200728" y="332176"/>
          <a:ext cx="13335000" cy="113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INDICADORES SINIESTROS DE TRÁNSITO,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128333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4C735E4-6EDF-46DF-814F-BB87B357C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81060" cy="1814286"/>
        </a:xfrm>
        <a:prstGeom prst="rect">
          <a:avLst/>
        </a:prstGeom>
      </xdr:spPr>
    </xdr:pic>
    <xdr:clientData/>
  </xdr:twoCellAnchor>
  <xdr:twoCellAnchor>
    <xdr:from>
      <xdr:col>0</xdr:col>
      <xdr:colOff>1061020</xdr:colOff>
      <xdr:row>0</xdr:row>
      <xdr:rowOff>361039</xdr:rowOff>
    </xdr:from>
    <xdr:to>
      <xdr:col>11</xdr:col>
      <xdr:colOff>320791</xdr:colOff>
      <xdr:row>0</xdr:row>
      <xdr:rowOff>1396996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14A5492-4018-4489-B889-9D7B3A907BAD}"/>
            </a:ext>
          </a:extLst>
        </xdr:cNvPr>
        <xdr:cNvSpPr txBox="1"/>
      </xdr:nvSpPr>
      <xdr:spPr>
        <a:xfrm>
          <a:off x="1061020" y="361039"/>
          <a:ext cx="14245771" cy="1035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SINIESTROS DE TRÁNSITO, FALLECIDOS Y HERIDOS, SERIE HISTÓRICA 2010-2020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PROVINCIA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479246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33669B6-8BCF-4F4F-BEAC-4DCD5D8F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978962" cy="1814286"/>
        </a:xfrm>
        <a:prstGeom prst="rect">
          <a:avLst/>
        </a:prstGeom>
      </xdr:spPr>
    </xdr:pic>
    <xdr:clientData/>
  </xdr:twoCellAnchor>
  <xdr:twoCellAnchor>
    <xdr:from>
      <xdr:col>0</xdr:col>
      <xdr:colOff>824095</xdr:colOff>
      <xdr:row>0</xdr:row>
      <xdr:rowOff>338961</xdr:rowOff>
    </xdr:from>
    <xdr:to>
      <xdr:col>5</xdr:col>
      <xdr:colOff>1485659</xdr:colOff>
      <xdr:row>0</xdr:row>
      <xdr:rowOff>1411204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7E1B48B-7142-4A51-A694-CAB1E1F77EAE}"/>
            </a:ext>
          </a:extLst>
        </xdr:cNvPr>
        <xdr:cNvSpPr txBox="1"/>
      </xdr:nvSpPr>
      <xdr:spPr>
        <a:xfrm>
          <a:off x="824095" y="338961"/>
          <a:ext cx="12882319" cy="1072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PASAJEROS TRANSPORTADOS SEGÚN NACIONALIDAD, AÑO 2020</a:t>
          </a:r>
          <a:endParaRPr lang="es-ES_tradnl" sz="2000" b="1" i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FILIAL Y RUTA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230910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94C4F61-3B02-495B-AD72-52F039873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193000" cy="1814286"/>
        </a:xfrm>
        <a:prstGeom prst="rect">
          <a:avLst/>
        </a:prstGeom>
      </xdr:spPr>
    </xdr:pic>
    <xdr:clientData/>
  </xdr:twoCellAnchor>
  <xdr:twoCellAnchor>
    <xdr:from>
      <xdr:col>0</xdr:col>
      <xdr:colOff>1198335</xdr:colOff>
      <xdr:row>0</xdr:row>
      <xdr:rowOff>329293</xdr:rowOff>
    </xdr:from>
    <xdr:to>
      <xdr:col>6</xdr:col>
      <xdr:colOff>127000</xdr:colOff>
      <xdr:row>0</xdr:row>
      <xdr:rowOff>1474107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FE5DBC56-5205-4F0D-807B-1DC08F9D8555}"/>
            </a:ext>
          </a:extLst>
        </xdr:cNvPr>
        <xdr:cNvSpPr txBox="1"/>
      </xdr:nvSpPr>
      <xdr:spPr>
        <a:xfrm>
          <a:off x="1198335" y="329293"/>
          <a:ext cx="12425301" cy="1144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 PASAJEROS TRANSPORTADOS SEGÚN MES,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FILIAL Y RUTA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475013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EEA4F47-E017-4F45-844C-398FF0B41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49455" cy="1814286"/>
        </a:xfrm>
        <a:prstGeom prst="rect">
          <a:avLst/>
        </a:prstGeom>
      </xdr:spPr>
    </xdr:pic>
    <xdr:clientData/>
  </xdr:twoCellAnchor>
  <xdr:twoCellAnchor>
    <xdr:from>
      <xdr:col>0</xdr:col>
      <xdr:colOff>985155</xdr:colOff>
      <xdr:row>0</xdr:row>
      <xdr:rowOff>333826</xdr:rowOff>
    </xdr:from>
    <xdr:to>
      <xdr:col>7</xdr:col>
      <xdr:colOff>598713</xdr:colOff>
      <xdr:row>0</xdr:row>
      <xdr:rowOff>1469569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D21D2CC-25D5-42C1-B38E-B50369607301}"/>
            </a:ext>
          </a:extLst>
        </xdr:cNvPr>
        <xdr:cNvSpPr txBox="1"/>
      </xdr:nvSpPr>
      <xdr:spPr>
        <a:xfrm>
          <a:off x="985155" y="333826"/>
          <a:ext cx="10617201" cy="113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 PASAJEROS TRANSPORTADOS SEGÚN SEXO,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GRUPOS DE EDAD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671079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38AC370-EADB-4E61-837F-0D07E894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62750" cy="1814286"/>
        </a:xfrm>
        <a:prstGeom prst="rect">
          <a:avLst/>
        </a:prstGeom>
      </xdr:spPr>
    </xdr:pic>
    <xdr:clientData/>
  </xdr:twoCellAnchor>
  <xdr:twoCellAnchor>
    <xdr:from>
      <xdr:col>0</xdr:col>
      <xdr:colOff>1056898</xdr:colOff>
      <xdr:row>0</xdr:row>
      <xdr:rowOff>369287</xdr:rowOff>
    </xdr:from>
    <xdr:to>
      <xdr:col>5</xdr:col>
      <xdr:colOff>1212272</xdr:colOff>
      <xdr:row>0</xdr:row>
      <xdr:rowOff>1441530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92DB206-17FB-4E9A-A58D-9B525933597C}"/>
            </a:ext>
          </a:extLst>
        </xdr:cNvPr>
        <xdr:cNvSpPr txBox="1"/>
      </xdr:nvSpPr>
      <xdr:spPr>
        <a:xfrm>
          <a:off x="1056898" y="369287"/>
          <a:ext cx="11816283" cy="1072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 PASAJEROS TRANSPORTADOS SEGÚN SEXO,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FILIAL Y RUTA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254000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0F87C15-6B54-486F-84CD-3238ADB7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151272" cy="1814286"/>
        </a:xfrm>
        <a:prstGeom prst="rect">
          <a:avLst/>
        </a:prstGeom>
      </xdr:spPr>
    </xdr:pic>
    <xdr:clientData/>
  </xdr:twoCellAnchor>
  <xdr:twoCellAnchor>
    <xdr:from>
      <xdr:col>0</xdr:col>
      <xdr:colOff>985151</xdr:colOff>
      <xdr:row>0</xdr:row>
      <xdr:rowOff>370113</xdr:rowOff>
    </xdr:from>
    <xdr:to>
      <xdr:col>5</xdr:col>
      <xdr:colOff>1478637</xdr:colOff>
      <xdr:row>0</xdr:row>
      <xdr:rowOff>1469570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2F4856C-E924-413D-B7C0-29809BEAF363}"/>
            </a:ext>
          </a:extLst>
        </xdr:cNvPr>
        <xdr:cNvSpPr txBox="1"/>
      </xdr:nvSpPr>
      <xdr:spPr>
        <a:xfrm>
          <a:off x="985151" y="370113"/>
          <a:ext cx="12150272" cy="1099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 PASAJEROS TRANSPORTADOS SEGÚN GRUPOS DE EDAD,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FILIAL Y RUTA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340591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8CA397B-BCA0-4717-AD90-6E938F02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41818" cy="1814286"/>
        </a:xfrm>
        <a:prstGeom prst="rect">
          <a:avLst/>
        </a:prstGeom>
      </xdr:spPr>
    </xdr:pic>
    <xdr:clientData/>
  </xdr:twoCellAnchor>
  <xdr:twoCellAnchor>
    <xdr:from>
      <xdr:col>0</xdr:col>
      <xdr:colOff>676728</xdr:colOff>
      <xdr:row>0</xdr:row>
      <xdr:rowOff>270328</xdr:rowOff>
    </xdr:from>
    <xdr:to>
      <xdr:col>5</xdr:col>
      <xdr:colOff>588819</xdr:colOff>
      <xdr:row>0</xdr:row>
      <xdr:rowOff>1581727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9B2EA05-C2CF-4DE6-B4EA-352B48B0862F}"/>
            </a:ext>
          </a:extLst>
        </xdr:cNvPr>
        <xdr:cNvSpPr txBox="1"/>
      </xdr:nvSpPr>
      <xdr:spPr>
        <a:xfrm>
          <a:off x="676728" y="270328"/>
          <a:ext cx="11607636" cy="1311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 PASAJEROS TRANSPORTADOS SEGÚN SEXO,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CONTINENTE Y PAÍS DE ORIGEN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41639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C076367-A71E-40CA-8E28-29A958FE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39836" cy="1814286"/>
        </a:xfrm>
        <a:prstGeom prst="rect">
          <a:avLst/>
        </a:prstGeom>
      </xdr:spPr>
    </xdr:pic>
    <xdr:clientData/>
  </xdr:twoCellAnchor>
  <xdr:twoCellAnchor>
    <xdr:from>
      <xdr:col>0</xdr:col>
      <xdr:colOff>640443</xdr:colOff>
      <xdr:row>0</xdr:row>
      <xdr:rowOff>230622</xdr:rowOff>
    </xdr:from>
    <xdr:to>
      <xdr:col>3</xdr:col>
      <xdr:colOff>3945329</xdr:colOff>
      <xdr:row>0</xdr:row>
      <xdr:rowOff>1656653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BA95B9B-40AD-432A-81AE-99745F27A7BF}"/>
            </a:ext>
          </a:extLst>
        </xdr:cNvPr>
        <xdr:cNvSpPr txBox="1"/>
      </xdr:nvSpPr>
      <xdr:spPr>
        <a:xfrm>
          <a:off x="640443" y="230622"/>
          <a:ext cx="14630788" cy="142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PROPORCIÓN DE PASAJEROS TRANSPORTADOS EN FERROCARRIL POR CADA MIL EXTRANJEROS QUE INGRESARON AL PAÍS POR MOTIVO DE TURISMO,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AÑO 2020</a:t>
          </a:r>
          <a:endParaRPr lang="es-ES_tradnl" sz="2000" b="1" i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MES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727363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E8AE074-E71E-4AD7-A82A-C4061BE57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33818" cy="1814286"/>
        </a:xfrm>
        <a:prstGeom prst="rect">
          <a:avLst/>
        </a:prstGeom>
      </xdr:spPr>
    </xdr:pic>
    <xdr:clientData/>
  </xdr:twoCellAnchor>
  <xdr:twoCellAnchor>
    <xdr:from>
      <xdr:col>0</xdr:col>
      <xdr:colOff>694872</xdr:colOff>
      <xdr:row>0</xdr:row>
      <xdr:rowOff>242933</xdr:rowOff>
    </xdr:from>
    <xdr:to>
      <xdr:col>7</xdr:col>
      <xdr:colOff>127001</xdr:colOff>
      <xdr:row>0</xdr:row>
      <xdr:rowOff>1627909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F6793A2D-1692-4E92-88E7-B3942E563C12}"/>
            </a:ext>
          </a:extLst>
        </xdr:cNvPr>
        <xdr:cNvSpPr txBox="1"/>
      </xdr:nvSpPr>
      <xdr:spPr>
        <a:xfrm>
          <a:off x="694872" y="242933"/>
          <a:ext cx="9700986" cy="1384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FERROCARRILES DEL ECUADOR: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</a:t>
          </a:r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PASAJEROS TRANSPORTADOS, SERIE HISTÓRICA 2010-2020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AÑO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90810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BE9B0B5-EF63-43DB-841E-BFE08A7C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81060" cy="1814286"/>
        </a:xfrm>
        <a:prstGeom prst="rect">
          <a:avLst/>
        </a:prstGeom>
      </xdr:spPr>
    </xdr:pic>
    <xdr:clientData/>
  </xdr:twoCellAnchor>
  <xdr:twoCellAnchor>
    <xdr:from>
      <xdr:col>0</xdr:col>
      <xdr:colOff>867228</xdr:colOff>
      <xdr:row>0</xdr:row>
      <xdr:rowOff>205181</xdr:rowOff>
    </xdr:from>
    <xdr:to>
      <xdr:col>9</xdr:col>
      <xdr:colOff>242455</xdr:colOff>
      <xdr:row>0</xdr:row>
      <xdr:rowOff>1616364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EC83CE4-747D-4574-8EB9-A2D24A11A445}"/>
            </a:ext>
          </a:extLst>
        </xdr:cNvPr>
        <xdr:cNvSpPr txBox="1"/>
      </xdr:nvSpPr>
      <xdr:spPr>
        <a:xfrm>
          <a:off x="867228" y="205181"/>
          <a:ext cx="15712045" cy="1411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AÉREO INTERNACIONAL REGULAR</a:t>
          </a:r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: ENTRADA Y SALIDA DE PASAJEROS SEGÚN AEROPUERTOS DE QUITO, GUAYAQUIL Y ESMERALDAS,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CIUDADES DE ORIGEN Y DESTINO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413163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B38EFC4-108F-4816-87D2-7C30BEBD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7636" cy="1814286"/>
        </a:xfrm>
        <a:prstGeom prst="rect">
          <a:avLst/>
        </a:prstGeom>
      </xdr:spPr>
    </xdr:pic>
    <xdr:clientData/>
  </xdr:twoCellAnchor>
  <xdr:twoCellAnchor>
    <xdr:from>
      <xdr:col>0</xdr:col>
      <xdr:colOff>676727</xdr:colOff>
      <xdr:row>0</xdr:row>
      <xdr:rowOff>306613</xdr:rowOff>
    </xdr:from>
    <xdr:to>
      <xdr:col>7</xdr:col>
      <xdr:colOff>353786</xdr:colOff>
      <xdr:row>0</xdr:row>
      <xdr:rowOff>1505856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7852452-AFFB-43BB-8172-D378AAF0E8A3}"/>
            </a:ext>
          </a:extLst>
        </xdr:cNvPr>
        <xdr:cNvSpPr txBox="1"/>
      </xdr:nvSpPr>
      <xdr:spPr>
        <a:xfrm>
          <a:off x="676727" y="306613"/>
          <a:ext cx="12204702" cy="1199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PASAJEROS,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CIUDADES DE ORIGEN Y DESTINO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 Y PORCENTAJE)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428281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244F3EF-82AB-437C-A5EE-EE42690F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205594" cy="1814286"/>
        </a:xfrm>
        <a:prstGeom prst="rect">
          <a:avLst/>
        </a:prstGeom>
      </xdr:spPr>
    </xdr:pic>
    <xdr:clientData/>
  </xdr:twoCellAnchor>
  <xdr:twoCellAnchor>
    <xdr:from>
      <xdr:col>0</xdr:col>
      <xdr:colOff>818569</xdr:colOff>
      <xdr:row>0</xdr:row>
      <xdr:rowOff>257024</xdr:rowOff>
    </xdr:from>
    <xdr:to>
      <xdr:col>9</xdr:col>
      <xdr:colOff>1304637</xdr:colOff>
      <xdr:row>0</xdr:row>
      <xdr:rowOff>1708453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3FD1AF2-F454-40E3-83FA-7238E2144286}"/>
            </a:ext>
          </a:extLst>
        </xdr:cNvPr>
        <xdr:cNvSpPr txBox="1"/>
      </xdr:nvSpPr>
      <xdr:spPr>
        <a:xfrm>
          <a:off x="818569" y="257024"/>
          <a:ext cx="15806886" cy="145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NO REGULAR: ENTRADA Y SALIDA DE PASAJEROS SEGÚN AEROPUERTOS DE QUITO, GUAYAQUIL, MANTA Y LATACUNGA,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CIUDADES DE ORIGEN Y DESTINO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369453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03DE979-87CF-4D4E-BD04-EF1804F0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79726" cy="1814286"/>
        </a:xfrm>
        <a:prstGeom prst="rect">
          <a:avLst/>
        </a:prstGeom>
      </xdr:spPr>
    </xdr:pic>
    <xdr:clientData/>
  </xdr:twoCellAnchor>
  <xdr:twoCellAnchor>
    <xdr:from>
      <xdr:col>0</xdr:col>
      <xdr:colOff>917532</xdr:colOff>
      <xdr:row>0</xdr:row>
      <xdr:rowOff>212601</xdr:rowOff>
    </xdr:from>
    <xdr:to>
      <xdr:col>8</xdr:col>
      <xdr:colOff>634999</xdr:colOff>
      <xdr:row>0</xdr:row>
      <xdr:rowOff>1627909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F5447788-4552-487A-9DCA-2F151FCD5FB1}"/>
            </a:ext>
          </a:extLst>
        </xdr:cNvPr>
        <xdr:cNvSpPr txBox="1"/>
      </xdr:nvSpPr>
      <xdr:spPr>
        <a:xfrm>
          <a:off x="917532" y="212601"/>
          <a:ext cx="15684831" cy="1415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CARGA SEGÚN AEROPUERTOS DE QUITO</a:t>
          </a:r>
          <a:r>
            <a:rPr lang="es-ES_tradnl" sz="2000" b="1" i="0" baseline="0">
              <a:solidFill>
                <a:schemeClr val="bg1"/>
              </a:solidFill>
              <a:latin typeface="Century Gothic" panose="020B0502020202020204" pitchFamily="34" charset="0"/>
            </a:rPr>
            <a:t> Y</a:t>
          </a:r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 GUAYAQUIL,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CIUDADES DE ORIGEN Y DESTINO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MÉTRICAS)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570492</xdr:colOff>
      <xdr:row>0</xdr:row>
      <xdr:rowOff>1814286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A4612EC-3EEB-472B-B6D2-A0E93384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86508" cy="1814286"/>
        </a:xfrm>
        <a:prstGeom prst="rect">
          <a:avLst/>
        </a:prstGeom>
      </xdr:spPr>
    </xdr:pic>
    <xdr:clientData/>
  </xdr:twoCellAnchor>
  <xdr:twoCellAnchor>
    <xdr:from>
      <xdr:col>0</xdr:col>
      <xdr:colOff>924131</xdr:colOff>
      <xdr:row>0</xdr:row>
      <xdr:rowOff>206188</xdr:rowOff>
    </xdr:from>
    <xdr:to>
      <xdr:col>7</xdr:col>
      <xdr:colOff>534206</xdr:colOff>
      <xdr:row>0</xdr:row>
      <xdr:rowOff>1653016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796C731-261F-48B9-8CD6-29976B77E1F9}"/>
            </a:ext>
          </a:extLst>
        </xdr:cNvPr>
        <xdr:cNvSpPr txBox="1"/>
      </xdr:nvSpPr>
      <xdr:spPr>
        <a:xfrm>
          <a:off x="924131" y="206188"/>
          <a:ext cx="14376345" cy="1446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NO REGULAR: ENTRADA Y SALIDA DE CARGA SEGÚN AEROPUERTOS DE QUITO Y GUAYAQUIL,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CIUDADES DE ORIGEN Y DESTINO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MÉTRICAS)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482130</xdr:colOff>
      <xdr:row>1</xdr:row>
      <xdr:rowOff>12352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9E4409A-6355-4418-9121-A6E690ED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3704" cy="1846796"/>
        </a:xfrm>
        <a:prstGeom prst="rect">
          <a:avLst/>
        </a:prstGeom>
      </xdr:spPr>
    </xdr:pic>
    <xdr:clientData/>
  </xdr:twoCellAnchor>
  <xdr:twoCellAnchor>
    <xdr:from>
      <xdr:col>0</xdr:col>
      <xdr:colOff>903706</xdr:colOff>
      <xdr:row>0</xdr:row>
      <xdr:rowOff>216284</xdr:rowOff>
    </xdr:from>
    <xdr:to>
      <xdr:col>7</xdr:col>
      <xdr:colOff>223426</xdr:colOff>
      <xdr:row>0</xdr:row>
      <xdr:rowOff>1675318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B8BC86E-678D-4ED3-8DB4-A276ABEEA5EF}"/>
            </a:ext>
          </a:extLst>
        </xdr:cNvPr>
        <xdr:cNvSpPr txBox="1"/>
      </xdr:nvSpPr>
      <xdr:spPr>
        <a:xfrm>
          <a:off x="903706" y="216284"/>
          <a:ext cx="11831572" cy="145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PASAJEROS EN TRÁNSITO SEGÚN AEROPUERTOS DE QUITO Y GUAYAQUIL,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MES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599745</xdr:colOff>
      <xdr:row>1</xdr:row>
      <xdr:rowOff>10663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1D18A6-63B3-4FD7-9063-1CFBEBA4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79643" cy="1836288"/>
        </a:xfrm>
        <a:prstGeom prst="rect">
          <a:avLst/>
        </a:prstGeom>
      </xdr:spPr>
    </xdr:pic>
    <xdr:clientData/>
  </xdr:twoCellAnchor>
  <xdr:twoCellAnchor>
    <xdr:from>
      <xdr:col>0</xdr:col>
      <xdr:colOff>930728</xdr:colOff>
      <xdr:row>0</xdr:row>
      <xdr:rowOff>252185</xdr:rowOff>
    </xdr:from>
    <xdr:to>
      <xdr:col>11</xdr:col>
      <xdr:colOff>288636</xdr:colOff>
      <xdr:row>0</xdr:row>
      <xdr:rowOff>1659659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AC78383-D459-41B7-8AF4-5C6FDE58D091}"/>
            </a:ext>
          </a:extLst>
        </xdr:cNvPr>
        <xdr:cNvSpPr txBox="1"/>
      </xdr:nvSpPr>
      <xdr:spPr>
        <a:xfrm>
          <a:off x="930728" y="252185"/>
          <a:ext cx="14366999" cy="140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PASAJEROS DEL AEROPUERTO MARISCAL SUCRE,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 CON MAYOR MOVIMIENTO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 Y PORCENTAJE)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726604</xdr:colOff>
      <xdr:row>1</xdr:row>
      <xdr:rowOff>5994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19D6B05-04C4-4F9B-BAC7-1A4341CC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79643" cy="1836288"/>
        </a:xfrm>
        <a:prstGeom prst="rect">
          <a:avLst/>
        </a:prstGeom>
      </xdr:spPr>
    </xdr:pic>
    <xdr:clientData/>
  </xdr:twoCellAnchor>
  <xdr:twoCellAnchor>
    <xdr:from>
      <xdr:col>0</xdr:col>
      <xdr:colOff>930728</xdr:colOff>
      <xdr:row>0</xdr:row>
      <xdr:rowOff>245427</xdr:rowOff>
    </xdr:from>
    <xdr:to>
      <xdr:col>11</xdr:col>
      <xdr:colOff>323726</xdr:colOff>
      <xdr:row>0</xdr:row>
      <xdr:rowOff>1618627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A6742035-3B71-48F2-8263-132E82BC86DD}"/>
            </a:ext>
          </a:extLst>
        </xdr:cNvPr>
        <xdr:cNvSpPr txBox="1"/>
      </xdr:nvSpPr>
      <xdr:spPr>
        <a:xfrm>
          <a:off x="930728" y="245427"/>
          <a:ext cx="14371527" cy="137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PASAJEROS DEL AEROPUERTO JOSÉ JOAQUÍN DE OLMEDO,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 CON MAYOR MOVIMIENTO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 Y PORCENTAJE)</a:t>
          </a:r>
        </a:p>
        <a:p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663816</xdr:colOff>
      <xdr:row>1</xdr:row>
      <xdr:rowOff>5994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54A74EC-80CB-4438-A987-D82CABA82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017254" cy="1836288"/>
        </a:xfrm>
        <a:prstGeom prst="rect">
          <a:avLst/>
        </a:prstGeom>
      </xdr:spPr>
    </xdr:pic>
    <xdr:clientData/>
  </xdr:twoCellAnchor>
  <xdr:twoCellAnchor>
    <xdr:from>
      <xdr:col>0</xdr:col>
      <xdr:colOff>938732</xdr:colOff>
      <xdr:row>0</xdr:row>
      <xdr:rowOff>233331</xdr:rowOff>
    </xdr:from>
    <xdr:to>
      <xdr:col>10</xdr:col>
      <xdr:colOff>771960</xdr:colOff>
      <xdr:row>0</xdr:row>
      <xdr:rowOff>1668430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22EEA3D-C136-4D67-94C2-3E13A33276D1}"/>
            </a:ext>
          </a:extLst>
        </xdr:cNvPr>
        <xdr:cNvSpPr txBox="1"/>
      </xdr:nvSpPr>
      <xdr:spPr>
        <a:xfrm>
          <a:off x="938732" y="233331"/>
          <a:ext cx="14002444" cy="143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PASAJEROS DEL AEROPUERTO CORONEL CARLOS CONCHA TORRES,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 CON MAYOR MOVIMIENTO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 Y PORCENTAJE)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350762</xdr:colOff>
      <xdr:row>1</xdr:row>
      <xdr:rowOff>6883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AB81319-687B-4C28-9381-EAA831D84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79643" cy="1836288"/>
        </a:xfrm>
        <a:prstGeom prst="rect">
          <a:avLst/>
        </a:prstGeom>
      </xdr:spPr>
    </xdr:pic>
    <xdr:clientData/>
  </xdr:twoCellAnchor>
  <xdr:twoCellAnchor>
    <xdr:from>
      <xdr:col>0</xdr:col>
      <xdr:colOff>943560</xdr:colOff>
      <xdr:row>0</xdr:row>
      <xdr:rowOff>302410</xdr:rowOff>
    </xdr:from>
    <xdr:to>
      <xdr:col>9</xdr:col>
      <xdr:colOff>1415143</xdr:colOff>
      <xdr:row>0</xdr:row>
      <xdr:rowOff>1708452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A598D69-172C-462E-9F83-4CFA6E37E831}"/>
            </a:ext>
          </a:extLst>
        </xdr:cNvPr>
        <xdr:cNvSpPr txBox="1"/>
      </xdr:nvSpPr>
      <xdr:spPr>
        <a:xfrm>
          <a:off x="943560" y="302410"/>
          <a:ext cx="14223869" cy="14060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CARGA DEL AEROPUERTO MARISCAL SUCRE,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 CON MAYOR MOVIMIENTO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PORCENTAJE)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103809</xdr:colOff>
      <xdr:row>0</xdr:row>
      <xdr:rowOff>1803400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C13588F-B334-42AA-BB27-AB2817C3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79609" cy="1803400"/>
        </a:xfrm>
        <a:prstGeom prst="rect">
          <a:avLst/>
        </a:prstGeom>
      </xdr:spPr>
    </xdr:pic>
    <xdr:clientData/>
  </xdr:twoCellAnchor>
  <xdr:twoCellAnchor>
    <xdr:from>
      <xdr:col>0</xdr:col>
      <xdr:colOff>903515</xdr:colOff>
      <xdr:row>0</xdr:row>
      <xdr:rowOff>188060</xdr:rowOff>
    </xdr:from>
    <xdr:to>
      <xdr:col>9</xdr:col>
      <xdr:colOff>889000</xdr:colOff>
      <xdr:row>0</xdr:row>
      <xdr:rowOff>1629867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E1F8C03-593F-4B64-BA74-69CEADC67CF1}"/>
            </a:ext>
          </a:extLst>
        </xdr:cNvPr>
        <xdr:cNvSpPr txBox="1"/>
      </xdr:nvSpPr>
      <xdr:spPr>
        <a:xfrm>
          <a:off x="903515" y="188060"/>
          <a:ext cx="14140212" cy="1441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 INTERNACIONAL REGULAR: ENTRADA Y SALIDA DE CARGA DEL AEROPUERTO JOSÉ JOAQUÍN DE OLMEDO,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 CON MAYOR MOVIMIENTO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PORCENTAJE)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</xdr:colOff>
      <xdr:row>0</xdr:row>
      <xdr:rowOff>0</xdr:rowOff>
    </xdr:from>
    <xdr:to>
      <xdr:col>17</xdr:col>
      <xdr:colOff>508000</xdr:colOff>
      <xdr:row>0</xdr:row>
      <xdr:rowOff>1801091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71ED3AA-EEC0-4A7A-AFAB-F331C75A5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7" y="0"/>
          <a:ext cx="22998546" cy="1801091"/>
        </a:xfrm>
        <a:prstGeom prst="rect">
          <a:avLst/>
        </a:prstGeom>
      </xdr:spPr>
    </xdr:pic>
    <xdr:clientData/>
  </xdr:twoCellAnchor>
  <xdr:twoCellAnchor>
    <xdr:from>
      <xdr:col>1</xdr:col>
      <xdr:colOff>785076</xdr:colOff>
      <xdr:row>0</xdr:row>
      <xdr:rowOff>333003</xdr:rowOff>
    </xdr:from>
    <xdr:to>
      <xdr:col>9</xdr:col>
      <xdr:colOff>1253484</xdr:colOff>
      <xdr:row>0</xdr:row>
      <xdr:rowOff>1450603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3BC66E2-0A07-4569-847F-1B5F12806BBB}"/>
            </a:ext>
          </a:extLst>
        </xdr:cNvPr>
        <xdr:cNvSpPr txBox="1"/>
      </xdr:nvSpPr>
      <xdr:spPr>
        <a:xfrm>
          <a:off x="1454712" y="333003"/>
          <a:ext cx="12591136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TRÁFICO AÉREO DOMÉSTICO REGULAR: PASAJEROS TRANSPORTADOS,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981363</xdr:colOff>
      <xdr:row>1</xdr:row>
      <xdr:rowOff>1603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B6914E19-9A71-4406-96BE-0079AFF6D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91136" cy="1834444"/>
        </a:xfrm>
        <a:prstGeom prst="rect">
          <a:avLst/>
        </a:prstGeom>
      </xdr:spPr>
    </xdr:pic>
    <xdr:clientData/>
  </xdr:twoCellAnchor>
  <xdr:twoCellAnchor>
    <xdr:from>
      <xdr:col>1</xdr:col>
      <xdr:colOff>495248</xdr:colOff>
      <xdr:row>0</xdr:row>
      <xdr:rowOff>295307</xdr:rowOff>
    </xdr:from>
    <xdr:to>
      <xdr:col>9</xdr:col>
      <xdr:colOff>1131956</xdr:colOff>
      <xdr:row>0</xdr:row>
      <xdr:rowOff>1449193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2F0531CD-EF48-4A70-A8C7-6C645F5619BE}"/>
            </a:ext>
          </a:extLst>
        </xdr:cNvPr>
        <xdr:cNvSpPr txBox="1"/>
      </xdr:nvSpPr>
      <xdr:spPr>
        <a:xfrm>
          <a:off x="1144052" y="295307"/>
          <a:ext cx="12218556" cy="1153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TRÁFICO AÉREO DOMÉSTICO NO REGULAR: PASAJEROS TRANSPORTADOS,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  <xdr:twoCellAnchor editAs="oneCell">
    <xdr:from>
      <xdr:col>15</xdr:col>
      <xdr:colOff>678294</xdr:colOff>
      <xdr:row>0</xdr:row>
      <xdr:rowOff>0</xdr:rowOff>
    </xdr:from>
    <xdr:to>
      <xdr:col>34</xdr:col>
      <xdr:colOff>28864</xdr:colOff>
      <xdr:row>1</xdr:row>
      <xdr:rowOff>1603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9CF3C6F-450A-44CA-87F8-5F36454F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5680" y="0"/>
          <a:ext cx="18458297" cy="183444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510490</xdr:colOff>
      <xdr:row>1</xdr:row>
      <xdr:rowOff>4150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EC0E5A2-97A9-4143-BFB1-DD36A953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35098" cy="1834444"/>
        </a:xfrm>
        <a:prstGeom prst="rect">
          <a:avLst/>
        </a:prstGeom>
      </xdr:spPr>
    </xdr:pic>
    <xdr:clientData/>
  </xdr:twoCellAnchor>
  <xdr:twoCellAnchor>
    <xdr:from>
      <xdr:col>1</xdr:col>
      <xdr:colOff>697255</xdr:colOff>
      <xdr:row>0</xdr:row>
      <xdr:rowOff>409601</xdr:rowOff>
    </xdr:from>
    <xdr:to>
      <xdr:col>11</xdr:col>
      <xdr:colOff>359122</xdr:colOff>
      <xdr:row>0</xdr:row>
      <xdr:rowOff>1554415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AE0A4EC-AAA3-4D4A-BDC4-073ED15DF631}"/>
            </a:ext>
          </a:extLst>
        </xdr:cNvPr>
        <xdr:cNvSpPr txBox="1"/>
      </xdr:nvSpPr>
      <xdr:spPr>
        <a:xfrm>
          <a:off x="1406961" y="409601"/>
          <a:ext cx="14777357" cy="1144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TRÁFICO AÉREO DOMÉSTICO REGULAR: CARGA TRANSPORTADA,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410246</xdr:colOff>
      <xdr:row>1</xdr:row>
      <xdr:rowOff>10508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4A816C7-8658-4FD5-942F-9CF0714AB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202480" cy="1834444"/>
        </a:xfrm>
        <a:prstGeom prst="rect">
          <a:avLst/>
        </a:prstGeom>
      </xdr:spPr>
    </xdr:pic>
    <xdr:clientData/>
  </xdr:twoCellAnchor>
  <xdr:twoCellAnchor>
    <xdr:from>
      <xdr:col>1</xdr:col>
      <xdr:colOff>344791</xdr:colOff>
      <xdr:row>0</xdr:row>
      <xdr:rowOff>396363</xdr:rowOff>
    </xdr:from>
    <xdr:to>
      <xdr:col>12</xdr:col>
      <xdr:colOff>135107</xdr:colOff>
      <xdr:row>0</xdr:row>
      <xdr:rowOff>1451288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0113057-DCC6-476D-A5A3-DF61AFC2748D}"/>
            </a:ext>
          </a:extLst>
        </xdr:cNvPr>
        <xdr:cNvSpPr txBox="1"/>
      </xdr:nvSpPr>
      <xdr:spPr>
        <a:xfrm>
          <a:off x="1087876" y="396363"/>
          <a:ext cx="14462869" cy="105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TRÁFICO AÉREO DOMÉSTICO NO REGULAR: CARGA TRANSPORTADA,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RUTAS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780738</xdr:colOff>
      <xdr:row>1</xdr:row>
      <xdr:rowOff>2313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02443C2-DC7F-407F-8284-EE66E02AB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559426" cy="1834444"/>
        </a:xfrm>
        <a:prstGeom prst="rect">
          <a:avLst/>
        </a:prstGeom>
      </xdr:spPr>
    </xdr:pic>
    <xdr:clientData/>
  </xdr:twoCellAnchor>
  <xdr:twoCellAnchor>
    <xdr:from>
      <xdr:col>0</xdr:col>
      <xdr:colOff>981141</xdr:colOff>
      <xdr:row>0</xdr:row>
      <xdr:rowOff>416392</xdr:rowOff>
    </xdr:from>
    <xdr:to>
      <xdr:col>6</xdr:col>
      <xdr:colOff>2016404</xdr:colOff>
      <xdr:row>0</xdr:row>
      <xdr:rowOff>1468977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F04EA750-AEE1-4940-8DD2-F8E1A9C75D27}"/>
            </a:ext>
          </a:extLst>
        </xdr:cNvPr>
        <xdr:cNvSpPr txBox="1"/>
      </xdr:nvSpPr>
      <xdr:spPr>
        <a:xfrm>
          <a:off x="981141" y="416392"/>
          <a:ext cx="13824386" cy="105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AÉREO: PARTICIPACIÓN CARGA ENTRADA Y SALIDA SEGÚN FUENTE DE INFORMACIÓN,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MES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PORCENTAJE)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32288</xdr:colOff>
      <xdr:row>1</xdr:row>
      <xdr:rowOff>4783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F5438A-7A6F-41B4-85E7-26C04C3A8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93559" cy="1834444"/>
        </a:xfrm>
        <a:prstGeom prst="rect">
          <a:avLst/>
        </a:prstGeom>
      </xdr:spPr>
    </xdr:pic>
    <xdr:clientData/>
  </xdr:twoCellAnchor>
  <xdr:twoCellAnchor>
    <xdr:from>
      <xdr:col>0</xdr:col>
      <xdr:colOff>848779</xdr:colOff>
      <xdr:row>0</xdr:row>
      <xdr:rowOff>219587</xdr:rowOff>
    </xdr:from>
    <xdr:to>
      <xdr:col>7</xdr:col>
      <xdr:colOff>333644</xdr:colOff>
      <xdr:row>0</xdr:row>
      <xdr:rowOff>1614406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67CEE0D-4CE4-41E2-BC05-5B167ADF9333}"/>
            </a:ext>
          </a:extLst>
        </xdr:cNvPr>
        <xdr:cNvSpPr txBox="1"/>
      </xdr:nvSpPr>
      <xdr:spPr>
        <a:xfrm>
          <a:off x="848779" y="219587"/>
          <a:ext cx="13702407" cy="1394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AÉREO: ENTRADA Y SALIDA DE PASAJEROS Y CARGA ENTRADA Y SALIDA, SERIE HISTÓRICA 2010-2020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AÑO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594591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B6F0E10-86A6-42E4-A95F-AD6599A66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202480" cy="1834444"/>
        </a:xfrm>
        <a:prstGeom prst="rect">
          <a:avLst/>
        </a:prstGeom>
      </xdr:spPr>
    </xdr:pic>
    <xdr:clientData/>
  </xdr:twoCellAnchor>
  <xdr:twoCellAnchor>
    <xdr:from>
      <xdr:col>0</xdr:col>
      <xdr:colOff>1166587</xdr:colOff>
      <xdr:row>0</xdr:row>
      <xdr:rowOff>309085</xdr:rowOff>
    </xdr:from>
    <xdr:to>
      <xdr:col>6</xdr:col>
      <xdr:colOff>945444</xdr:colOff>
      <xdr:row>0</xdr:row>
      <xdr:rowOff>1535543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A88BFF6-E446-4FC5-9DD0-08ECB42EA3C7}"/>
            </a:ext>
          </a:extLst>
        </xdr:cNvPr>
        <xdr:cNvSpPr txBox="1"/>
      </xdr:nvSpPr>
      <xdr:spPr>
        <a:xfrm>
          <a:off x="1166587" y="309085"/>
          <a:ext cx="13861746" cy="122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NAVES ARRIBADAS SEGÚN PUERTO,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  <a:p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831272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B620F39A-D19E-45B7-BCE4-8C348FD8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98726" cy="1824182"/>
        </a:xfrm>
        <a:prstGeom prst="rect">
          <a:avLst/>
        </a:prstGeom>
      </xdr:spPr>
    </xdr:pic>
    <xdr:clientData/>
  </xdr:twoCellAnchor>
  <xdr:twoCellAnchor>
    <xdr:from>
      <xdr:col>0</xdr:col>
      <xdr:colOff>1076695</xdr:colOff>
      <xdr:row>0</xdr:row>
      <xdr:rowOff>241466</xdr:rowOff>
    </xdr:from>
    <xdr:to>
      <xdr:col>10</xdr:col>
      <xdr:colOff>681182</xdr:colOff>
      <xdr:row>0</xdr:row>
      <xdr:rowOff>1662547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ADC8D2FD-EB3B-49E7-BF9D-C4A9C29EA37F}"/>
            </a:ext>
          </a:extLst>
        </xdr:cNvPr>
        <xdr:cNvSpPr txBox="1"/>
      </xdr:nvSpPr>
      <xdr:spPr>
        <a:xfrm>
          <a:off x="1076695" y="241466"/>
          <a:ext cx="15202396" cy="1421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TONELAJE DE REGISTRO NETO DE LAS NAVES ENTRADAS Y SALIDAS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PUERTO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MÉTRICAS)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28964</xdr:colOff>
      <xdr:row>1</xdr:row>
      <xdr:rowOff>2735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5574D5E6-1560-4383-9018-2A17BEB7F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24182"/>
        </a:xfrm>
        <a:prstGeom prst="rect">
          <a:avLst/>
        </a:prstGeom>
      </xdr:spPr>
    </xdr:pic>
    <xdr:clientData/>
  </xdr:twoCellAnchor>
  <xdr:twoCellAnchor>
    <xdr:from>
      <xdr:col>0</xdr:col>
      <xdr:colOff>876516</xdr:colOff>
      <xdr:row>0</xdr:row>
      <xdr:rowOff>218314</xdr:rowOff>
    </xdr:from>
    <xdr:to>
      <xdr:col>10</xdr:col>
      <xdr:colOff>11140</xdr:colOff>
      <xdr:row>0</xdr:row>
      <xdr:rowOff>1570790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0B22F92-4B83-4332-8B31-D1BE6A5B77EE}"/>
            </a:ext>
          </a:extLst>
        </xdr:cNvPr>
        <xdr:cNvSpPr txBox="1"/>
      </xdr:nvSpPr>
      <xdr:spPr>
        <a:xfrm>
          <a:off x="876516" y="218314"/>
          <a:ext cx="14653133" cy="1352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TONELAJE DE REGISTRO BRUTO DE LAS NAVES ENTRADAS Y SALIDAS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PUERTO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MÉTRICAS)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588177</xdr:colOff>
      <xdr:row>1</xdr:row>
      <xdr:rowOff>14111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376FFE9-AFF7-42E7-8DAD-35286581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202480" cy="1834444"/>
        </a:xfrm>
        <a:prstGeom prst="rect">
          <a:avLst/>
        </a:prstGeom>
      </xdr:spPr>
    </xdr:pic>
    <xdr:clientData/>
  </xdr:twoCellAnchor>
  <xdr:twoCellAnchor>
    <xdr:from>
      <xdr:col>0</xdr:col>
      <xdr:colOff>1149267</xdr:colOff>
      <xdr:row>0</xdr:row>
      <xdr:rowOff>316510</xdr:rowOff>
    </xdr:from>
    <xdr:to>
      <xdr:col>24</xdr:col>
      <xdr:colOff>184727</xdr:colOff>
      <xdr:row>0</xdr:row>
      <xdr:rowOff>1425039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8CC2B356-8F96-46A9-A2AA-CF64EA8BC034}"/>
            </a:ext>
          </a:extLst>
        </xdr:cNvPr>
        <xdr:cNvSpPr txBox="1"/>
      </xdr:nvSpPr>
      <xdr:spPr>
        <a:xfrm>
          <a:off x="1149267" y="316510"/>
          <a:ext cx="27402642" cy="110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NAVES ARRIBADAS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525318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D68B916-1C6F-45AE-8771-EDEB450B4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24182"/>
        </a:xfrm>
        <a:prstGeom prst="rect">
          <a:avLst/>
        </a:prstGeom>
      </xdr:spPr>
    </xdr:pic>
    <xdr:clientData/>
  </xdr:twoCellAnchor>
  <xdr:twoCellAnchor>
    <xdr:from>
      <xdr:col>0</xdr:col>
      <xdr:colOff>889000</xdr:colOff>
      <xdr:row>0</xdr:row>
      <xdr:rowOff>371764</xdr:rowOff>
    </xdr:from>
    <xdr:to>
      <xdr:col>11</xdr:col>
      <xdr:colOff>912092</xdr:colOff>
      <xdr:row>0</xdr:row>
      <xdr:rowOff>1547093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12D9B34B-2CB2-497E-B6ED-603EB760A35A}"/>
            </a:ext>
          </a:extLst>
        </xdr:cNvPr>
        <xdr:cNvSpPr txBox="1"/>
      </xdr:nvSpPr>
      <xdr:spPr>
        <a:xfrm>
          <a:off x="889000" y="371764"/>
          <a:ext cx="15286183" cy="1175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PASAJEROS ENTRADOS Y SALIDOS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PUERTO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536864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EDC8BF3-6F8D-4282-B56A-7022D64A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24182"/>
        </a:xfrm>
        <a:prstGeom prst="rect">
          <a:avLst/>
        </a:prstGeom>
      </xdr:spPr>
    </xdr:pic>
    <xdr:clientData/>
  </xdr:twoCellAnchor>
  <xdr:twoCellAnchor>
    <xdr:from>
      <xdr:col>0</xdr:col>
      <xdr:colOff>1050641</xdr:colOff>
      <xdr:row>0</xdr:row>
      <xdr:rowOff>302490</xdr:rowOff>
    </xdr:from>
    <xdr:to>
      <xdr:col>9</xdr:col>
      <xdr:colOff>842824</xdr:colOff>
      <xdr:row>0</xdr:row>
      <xdr:rowOff>1397001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E5BEC537-F6B9-4D20-B67A-278475C409CC}"/>
            </a:ext>
          </a:extLst>
        </xdr:cNvPr>
        <xdr:cNvSpPr txBox="1"/>
      </xdr:nvSpPr>
      <xdr:spPr>
        <a:xfrm>
          <a:off x="1050641" y="302490"/>
          <a:ext cx="14281728" cy="1094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TOTAL DE CARGA ENTRADA Y SALIDA SEGÚN MESES,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PUERTO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MÉTRICAS)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828798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6888262-10F1-4D0C-A78B-983F7CD6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24182"/>
        </a:xfrm>
        <a:prstGeom prst="rect">
          <a:avLst/>
        </a:prstGeom>
      </xdr:spPr>
    </xdr:pic>
    <xdr:clientData/>
  </xdr:twoCellAnchor>
  <xdr:twoCellAnchor>
    <xdr:from>
      <xdr:col>0</xdr:col>
      <xdr:colOff>1004455</xdr:colOff>
      <xdr:row>0</xdr:row>
      <xdr:rowOff>215904</xdr:rowOff>
    </xdr:from>
    <xdr:to>
      <xdr:col>5</xdr:col>
      <xdr:colOff>1581727</xdr:colOff>
      <xdr:row>0</xdr:row>
      <xdr:rowOff>1720273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867ECEA-3EFD-4791-ABE8-A113FB07BF53}"/>
            </a:ext>
          </a:extLst>
        </xdr:cNvPr>
        <xdr:cNvSpPr txBox="1"/>
      </xdr:nvSpPr>
      <xdr:spPr>
        <a:xfrm>
          <a:off x="1004455" y="215904"/>
          <a:ext cx="15932727" cy="1504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98136</xdr:colOff>
      <xdr:row>0</xdr:row>
      <xdr:rowOff>1824182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14A2D54-D25C-4727-92FC-2A3391EC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24182"/>
        </a:xfrm>
        <a:prstGeom prst="rect">
          <a:avLst/>
        </a:prstGeom>
      </xdr:spPr>
    </xdr:pic>
    <xdr:clientData/>
  </xdr:twoCellAnchor>
  <xdr:twoCellAnchor>
    <xdr:from>
      <xdr:col>0</xdr:col>
      <xdr:colOff>1061015</xdr:colOff>
      <xdr:row>0</xdr:row>
      <xdr:rowOff>236109</xdr:rowOff>
    </xdr:from>
    <xdr:to>
      <xdr:col>5</xdr:col>
      <xdr:colOff>991756</xdr:colOff>
      <xdr:row>0</xdr:row>
      <xdr:rowOff>1740477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7071954-0BDA-4005-B8BA-B455FB759E53}"/>
            </a:ext>
          </a:extLst>
        </xdr:cNvPr>
        <xdr:cNvSpPr txBox="1"/>
      </xdr:nvSpPr>
      <xdr:spPr>
        <a:xfrm>
          <a:off x="1061015" y="236109"/>
          <a:ext cx="14050832" cy="1504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AUTORIDAD PORTUARIA DE ESMERALDAS (APE):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17318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7F83847-D7A0-4BD8-9C28-899F6343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24182"/>
        </a:xfrm>
        <a:prstGeom prst="rect">
          <a:avLst/>
        </a:prstGeom>
      </xdr:spPr>
    </xdr:pic>
    <xdr:clientData/>
  </xdr:twoCellAnchor>
  <xdr:twoCellAnchor>
    <xdr:from>
      <xdr:col>0</xdr:col>
      <xdr:colOff>1131467</xdr:colOff>
      <xdr:row>0</xdr:row>
      <xdr:rowOff>192815</xdr:rowOff>
    </xdr:from>
    <xdr:to>
      <xdr:col>5</xdr:col>
      <xdr:colOff>1754909</xdr:colOff>
      <xdr:row>0</xdr:row>
      <xdr:rowOff>1646058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9E04FDCB-E003-47E8-9EF8-F08DCC77299B}"/>
            </a:ext>
          </a:extLst>
        </xdr:cNvPr>
        <xdr:cNvSpPr txBox="1"/>
      </xdr:nvSpPr>
      <xdr:spPr>
        <a:xfrm>
          <a:off x="1131467" y="192815"/>
          <a:ext cx="14362533" cy="1453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AUTORIDAD PORTUARIA DE MANTA (APM):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86591</xdr:colOff>
      <xdr:row>0</xdr:row>
      <xdr:rowOff>1801091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95CFD109-09E9-4B7B-B706-05AF6EB38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80500" cy="1801091"/>
        </a:xfrm>
        <a:prstGeom prst="rect">
          <a:avLst/>
        </a:prstGeom>
      </xdr:spPr>
    </xdr:pic>
    <xdr:clientData/>
  </xdr:twoCellAnchor>
  <xdr:twoCellAnchor>
    <xdr:from>
      <xdr:col>0</xdr:col>
      <xdr:colOff>877438</xdr:colOff>
      <xdr:row>0</xdr:row>
      <xdr:rowOff>248063</xdr:rowOff>
    </xdr:from>
    <xdr:to>
      <xdr:col>6</xdr:col>
      <xdr:colOff>0</xdr:colOff>
      <xdr:row>0</xdr:row>
      <xdr:rowOff>1731814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478B30F-943E-40F5-8024-3B721C13D600}"/>
            </a:ext>
          </a:extLst>
        </xdr:cNvPr>
        <xdr:cNvSpPr txBox="1"/>
      </xdr:nvSpPr>
      <xdr:spPr>
        <a:xfrm>
          <a:off x="877438" y="248063"/>
          <a:ext cx="15193836" cy="1483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AUTORIDAD PORTUARIA DE GUAYAQUIL (APG):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471921</xdr:colOff>
      <xdr:row>0</xdr:row>
      <xdr:rowOff>1835727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7DD7E77-75B0-488F-8768-A5F00176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15557" cy="1835727"/>
        </a:xfrm>
        <a:prstGeom prst="rect">
          <a:avLst/>
        </a:prstGeom>
      </xdr:spPr>
    </xdr:pic>
    <xdr:clientData/>
  </xdr:twoCellAnchor>
  <xdr:twoCellAnchor>
    <xdr:from>
      <xdr:col>0</xdr:col>
      <xdr:colOff>975161</xdr:colOff>
      <xdr:row>0</xdr:row>
      <xdr:rowOff>224974</xdr:rowOff>
    </xdr:from>
    <xdr:to>
      <xdr:col>6</xdr:col>
      <xdr:colOff>1043214</xdr:colOff>
      <xdr:row>0</xdr:row>
      <xdr:rowOff>1802945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9485BE8-15AC-4299-B342-C3A4E978CD7A}"/>
            </a:ext>
          </a:extLst>
        </xdr:cNvPr>
        <xdr:cNvSpPr txBox="1"/>
      </xdr:nvSpPr>
      <xdr:spPr>
        <a:xfrm>
          <a:off x="975161" y="224974"/>
          <a:ext cx="15013232" cy="1577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AUTORIDAD PORTUARIA DE PUERTO BOLÍVAR (APPB):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213591</xdr:colOff>
      <xdr:row>0</xdr:row>
      <xdr:rowOff>1746251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F625B57-D80D-47FF-803C-B848CA80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755966" cy="1746250"/>
        </a:xfrm>
        <a:prstGeom prst="rect">
          <a:avLst/>
        </a:prstGeom>
      </xdr:spPr>
    </xdr:pic>
    <xdr:clientData/>
  </xdr:twoCellAnchor>
  <xdr:twoCellAnchor>
    <xdr:from>
      <xdr:col>0</xdr:col>
      <xdr:colOff>1073706</xdr:colOff>
      <xdr:row>0</xdr:row>
      <xdr:rowOff>214254</xdr:rowOff>
    </xdr:from>
    <xdr:to>
      <xdr:col>9</xdr:col>
      <xdr:colOff>634980</xdr:colOff>
      <xdr:row>0</xdr:row>
      <xdr:rowOff>1737594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7750F4B-8881-409A-8420-8903CBB4219D}"/>
            </a:ext>
          </a:extLst>
        </xdr:cNvPr>
        <xdr:cNvSpPr txBox="1"/>
      </xdr:nvSpPr>
      <xdr:spPr>
        <a:xfrm>
          <a:off x="1073706" y="214254"/>
          <a:ext cx="16279092" cy="1523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SUPERINTENDENCIA PETROLERA DE BALAO (SUINBA):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127000</xdr:colOff>
      <xdr:row>0</xdr:row>
      <xdr:rowOff>1886857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AD8748D-B599-427D-AEE6-B7D6D399A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44000" cy="1886857"/>
        </a:xfrm>
        <a:prstGeom prst="rect">
          <a:avLst/>
        </a:prstGeom>
      </xdr:spPr>
    </xdr:pic>
    <xdr:clientData/>
  </xdr:twoCellAnchor>
  <xdr:twoCellAnchor>
    <xdr:from>
      <xdr:col>0</xdr:col>
      <xdr:colOff>925345</xdr:colOff>
      <xdr:row>0</xdr:row>
      <xdr:rowOff>311237</xdr:rowOff>
    </xdr:from>
    <xdr:to>
      <xdr:col>8</xdr:col>
      <xdr:colOff>115456</xdr:colOff>
      <xdr:row>0</xdr:row>
      <xdr:rowOff>1685633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1C47E950-C927-4185-AC20-FCE04CA6F94A}"/>
            </a:ext>
          </a:extLst>
        </xdr:cNvPr>
        <xdr:cNvSpPr txBox="1"/>
      </xdr:nvSpPr>
      <xdr:spPr>
        <a:xfrm>
          <a:off x="925345" y="311237"/>
          <a:ext cx="15203656" cy="1374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SUPERINTENDENCIA PETROLERA DE LA LIBERTAD (SUINLI):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161636</xdr:colOff>
      <xdr:row>1</xdr:row>
      <xdr:rowOff>11545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73B976C6-30FF-4AFD-B2A4-ADEE0EA0E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04909" cy="1835727"/>
        </a:xfrm>
        <a:prstGeom prst="rect">
          <a:avLst/>
        </a:prstGeom>
      </xdr:spPr>
    </xdr:pic>
    <xdr:clientData/>
  </xdr:twoCellAnchor>
  <xdr:twoCellAnchor>
    <xdr:from>
      <xdr:col>0</xdr:col>
      <xdr:colOff>738885</xdr:colOff>
      <xdr:row>0</xdr:row>
      <xdr:rowOff>218375</xdr:rowOff>
    </xdr:from>
    <xdr:to>
      <xdr:col>7</xdr:col>
      <xdr:colOff>473364</xdr:colOff>
      <xdr:row>0</xdr:row>
      <xdr:rowOff>1627908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DC728D69-5560-4FCD-A7FF-828C11B72251}"/>
            </a:ext>
          </a:extLst>
        </xdr:cNvPr>
        <xdr:cNvSpPr txBox="1"/>
      </xdr:nvSpPr>
      <xdr:spPr>
        <a:xfrm>
          <a:off x="738885" y="218375"/>
          <a:ext cx="14720479" cy="1409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SUPERINTENDENCIA PETROLERA EL SALITRAL (SUINSA): NAVES ARRIBADAS, TONELAJE DE REGISTRO NETO, TONELAJE DE REGISTRO BRUTO, CARGA ENTRADA Y SALIDA,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BANDERAS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366889</xdr:colOff>
      <xdr:row>0</xdr:row>
      <xdr:rowOff>1764481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B1988233-C408-45FD-AC54-7AFE42E9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82778" cy="1764481"/>
        </a:xfrm>
        <a:prstGeom prst="rect">
          <a:avLst/>
        </a:prstGeom>
      </xdr:spPr>
    </xdr:pic>
    <xdr:clientData/>
  </xdr:twoCellAnchor>
  <xdr:twoCellAnchor>
    <xdr:from>
      <xdr:col>0</xdr:col>
      <xdr:colOff>1368789</xdr:colOff>
      <xdr:row>0</xdr:row>
      <xdr:rowOff>315684</xdr:rowOff>
    </xdr:from>
    <xdr:to>
      <xdr:col>6</xdr:col>
      <xdr:colOff>1157111</xdr:colOff>
      <xdr:row>0</xdr:row>
      <xdr:rowOff>1524000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87B5E5B-2184-4853-A4E7-A36A36A3E501}"/>
            </a:ext>
          </a:extLst>
        </xdr:cNvPr>
        <xdr:cNvSpPr txBox="1"/>
      </xdr:nvSpPr>
      <xdr:spPr>
        <a:xfrm>
          <a:off x="1368789" y="315684"/>
          <a:ext cx="13405544" cy="120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CONTENEDORES CON CARGA MOVILIZADA,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AGENCIAS NAVIERAS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730250</xdr:colOff>
      <xdr:row>0</xdr:row>
      <xdr:rowOff>1802581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64F992D-CDC3-460E-B757-5CAC2CEE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161750" cy="1802581"/>
        </a:xfrm>
        <a:prstGeom prst="rect">
          <a:avLst/>
        </a:prstGeom>
      </xdr:spPr>
    </xdr:pic>
    <xdr:clientData/>
  </xdr:twoCellAnchor>
  <xdr:twoCellAnchor>
    <xdr:from>
      <xdr:col>0</xdr:col>
      <xdr:colOff>1122053</xdr:colOff>
      <xdr:row>0</xdr:row>
      <xdr:rowOff>289294</xdr:rowOff>
    </xdr:from>
    <xdr:to>
      <xdr:col>8</xdr:col>
      <xdr:colOff>587374</xdr:colOff>
      <xdr:row>0</xdr:row>
      <xdr:rowOff>1373910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A62BEFA-2AC8-48E0-BABE-6FE751EB3C13}"/>
            </a:ext>
          </a:extLst>
        </xdr:cNvPr>
        <xdr:cNvSpPr txBox="1"/>
      </xdr:nvSpPr>
      <xdr:spPr>
        <a:xfrm>
          <a:off x="1122053" y="289294"/>
          <a:ext cx="14800571" cy="1084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MOVIMIENTOS DE TIPOS DE CARGA DE EXPORTACIÓN,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AGENCIAS NAVIERAS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MÉTRICAS)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287457</xdr:colOff>
      <xdr:row>0</xdr:row>
      <xdr:rowOff>1802581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63906DD-44B1-467A-A6E9-359F2042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63790" cy="1802581"/>
        </a:xfrm>
        <a:prstGeom prst="rect">
          <a:avLst/>
        </a:prstGeom>
      </xdr:spPr>
    </xdr:pic>
    <xdr:clientData/>
  </xdr:twoCellAnchor>
  <xdr:twoCellAnchor>
    <xdr:from>
      <xdr:col>0</xdr:col>
      <xdr:colOff>981343</xdr:colOff>
      <xdr:row>0</xdr:row>
      <xdr:rowOff>204365</xdr:rowOff>
    </xdr:from>
    <xdr:to>
      <xdr:col>6</xdr:col>
      <xdr:colOff>1177637</xdr:colOff>
      <xdr:row>0</xdr:row>
      <xdr:rowOff>1627915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F5EE9FF-7464-493B-9BCD-08EFF50AF8A7}"/>
            </a:ext>
          </a:extLst>
        </xdr:cNvPr>
        <xdr:cNvSpPr txBox="1"/>
      </xdr:nvSpPr>
      <xdr:spPr>
        <a:xfrm>
          <a:off x="981343" y="204365"/>
          <a:ext cx="11718658" cy="1423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FLUVIAL: PARTICIPACIÓN DE EXPORTACIONES E IMPORTACIONES 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SEGÚN FUENTE DE INFORMACIÓN, AÑO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MES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(TONELADAS Y PORCENTAJE)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48852</xdr:rowOff>
    </xdr:from>
    <xdr:to>
      <xdr:col>14</xdr:col>
      <xdr:colOff>627007</xdr:colOff>
      <xdr:row>1</xdr:row>
      <xdr:rowOff>27843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AAAF641-0631-4CBA-B994-4EF5D9E78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"/>
          <a:ext cx="25025512" cy="1802581"/>
        </a:xfrm>
        <a:prstGeom prst="rect">
          <a:avLst/>
        </a:prstGeom>
      </xdr:spPr>
    </xdr:pic>
    <xdr:clientData/>
  </xdr:twoCellAnchor>
  <xdr:twoCellAnchor>
    <xdr:from>
      <xdr:col>0</xdr:col>
      <xdr:colOff>1112843</xdr:colOff>
      <xdr:row>0</xdr:row>
      <xdr:rowOff>250213</xdr:rowOff>
    </xdr:from>
    <xdr:to>
      <xdr:col>7</xdr:col>
      <xdr:colOff>323492</xdr:colOff>
      <xdr:row>0</xdr:row>
      <xdr:rowOff>1742310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65821F46-D585-4C5D-8F58-39163C162F5C}"/>
            </a:ext>
          </a:extLst>
        </xdr:cNvPr>
        <xdr:cNvSpPr txBox="1"/>
      </xdr:nvSpPr>
      <xdr:spPr>
        <a:xfrm>
          <a:off x="1112843" y="250213"/>
          <a:ext cx="14161000" cy="1492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TRANSPORTE MARÍTIMO Y FLUVIAL INTERNACIONAL: NAVES ARRIBADAS, CARGA ENTRADA Y SALIDA SEGÚN PUERTO, SERIE HISTÓRICA 2010 - 2020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POR AÑO</a:t>
          </a:r>
        </a:p>
        <a:p>
          <a:r>
            <a:rPr lang="es-ES_tradnl" sz="2000" b="1" i="0">
              <a:solidFill>
                <a:schemeClr val="bg1"/>
              </a:solidFill>
              <a:latin typeface="Century Gothic" panose="020B0502020202020204" pitchFamily="34" charset="0"/>
            </a:rPr>
            <a:t>(NÚMERO Y TONELADAS)</a:t>
          </a:r>
          <a:endParaRPr lang="es-ES_tradnl" sz="20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8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2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abSelected="1" zoomScale="70" zoomScaleNormal="70" workbookViewId="0">
      <selection sqref="A1:Z1"/>
    </sheetView>
  </sheetViews>
  <sheetFormatPr baseColWidth="10" defaultRowHeight="15.75" x14ac:dyDescent="0.25"/>
  <cols>
    <col min="1" max="1" width="5.625" customWidth="1"/>
    <col min="2" max="2" width="15.625" customWidth="1"/>
    <col min="3" max="3" width="220.625" customWidth="1"/>
  </cols>
  <sheetData>
    <row r="1" spans="1:26" ht="143.44999999999999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35.450000000000003" customHeight="1" x14ac:dyDescent="0.25">
      <c r="B2" s="416" t="s">
        <v>0</v>
      </c>
      <c r="C2" s="416" t="s">
        <v>1</v>
      </c>
    </row>
    <row r="3" spans="1:26" ht="33" customHeight="1" x14ac:dyDescent="0.25">
      <c r="B3" s="478" t="s">
        <v>2</v>
      </c>
      <c r="C3" s="478"/>
    </row>
    <row r="4" spans="1:26" ht="30" customHeight="1" x14ac:dyDescent="0.25">
      <c r="B4" s="120">
        <v>1</v>
      </c>
      <c r="C4" s="121" t="s">
        <v>623</v>
      </c>
      <c r="D4" s="1"/>
    </row>
    <row r="5" spans="1:26" ht="30" customHeight="1" x14ac:dyDescent="0.25">
      <c r="B5" s="120">
        <v>2</v>
      </c>
      <c r="C5" s="121" t="s">
        <v>624</v>
      </c>
    </row>
    <row r="6" spans="1:26" ht="30" customHeight="1" x14ac:dyDescent="0.25">
      <c r="B6" s="120">
        <v>3</v>
      </c>
      <c r="C6" s="121" t="s">
        <v>625</v>
      </c>
    </row>
    <row r="7" spans="1:26" ht="30" customHeight="1" x14ac:dyDescent="0.25">
      <c r="B7" s="120">
        <v>4</v>
      </c>
      <c r="C7" s="121" t="s">
        <v>626</v>
      </c>
    </row>
    <row r="8" spans="1:26" ht="30" customHeight="1" x14ac:dyDescent="0.25">
      <c r="B8" s="120">
        <v>5</v>
      </c>
      <c r="C8" s="121" t="s">
        <v>677</v>
      </c>
    </row>
    <row r="9" spans="1:26" ht="30" customHeight="1" x14ac:dyDescent="0.25">
      <c r="B9" s="120">
        <v>6</v>
      </c>
      <c r="C9" s="121" t="s">
        <v>627</v>
      </c>
    </row>
    <row r="10" spans="1:26" ht="30" customHeight="1" x14ac:dyDescent="0.25">
      <c r="B10" s="120">
        <v>7</v>
      </c>
      <c r="C10" s="121" t="s">
        <v>628</v>
      </c>
    </row>
    <row r="11" spans="1:26" ht="30" customHeight="1" x14ac:dyDescent="0.25">
      <c r="B11" s="120">
        <v>8</v>
      </c>
      <c r="C11" s="121" t="s">
        <v>629</v>
      </c>
    </row>
    <row r="12" spans="1:26" ht="30" customHeight="1" x14ac:dyDescent="0.25">
      <c r="B12" s="120">
        <v>9</v>
      </c>
      <c r="C12" s="121" t="s">
        <v>630</v>
      </c>
    </row>
    <row r="13" spans="1:26" ht="30" customHeight="1" x14ac:dyDescent="0.25">
      <c r="B13" s="120">
        <v>10</v>
      </c>
      <c r="C13" s="121" t="s">
        <v>631</v>
      </c>
    </row>
    <row r="14" spans="1:26" ht="30" customHeight="1" x14ac:dyDescent="0.25">
      <c r="B14" s="120">
        <v>11</v>
      </c>
      <c r="C14" s="121" t="s">
        <v>632</v>
      </c>
    </row>
    <row r="15" spans="1:26" ht="30" customHeight="1" x14ac:dyDescent="0.25">
      <c r="B15" s="120">
        <v>12</v>
      </c>
      <c r="C15" s="121" t="s">
        <v>633</v>
      </c>
    </row>
    <row r="16" spans="1:26" ht="30" customHeight="1" x14ac:dyDescent="0.25">
      <c r="B16" s="120">
        <v>13</v>
      </c>
      <c r="C16" s="121" t="s">
        <v>634</v>
      </c>
    </row>
    <row r="17" spans="2:3" ht="30" customHeight="1" x14ac:dyDescent="0.25">
      <c r="B17" s="120">
        <v>14</v>
      </c>
      <c r="C17" s="121" t="s">
        <v>635</v>
      </c>
    </row>
    <row r="18" spans="2:3" ht="30" customHeight="1" x14ac:dyDescent="0.25">
      <c r="B18" s="120">
        <v>15</v>
      </c>
      <c r="C18" s="121" t="s">
        <v>678</v>
      </c>
    </row>
    <row r="19" spans="2:3" ht="30" customHeight="1" x14ac:dyDescent="0.25">
      <c r="B19" s="120">
        <v>16</v>
      </c>
      <c r="C19" s="121" t="s">
        <v>679</v>
      </c>
    </row>
    <row r="20" spans="2:3" ht="30" customHeight="1" x14ac:dyDescent="0.25">
      <c r="B20" s="476" t="s">
        <v>3</v>
      </c>
      <c r="C20" s="476"/>
    </row>
    <row r="21" spans="2:3" ht="30" customHeight="1" x14ac:dyDescent="0.25">
      <c r="B21" s="122">
        <v>17</v>
      </c>
      <c r="C21" s="121" t="s">
        <v>636</v>
      </c>
    </row>
    <row r="22" spans="2:3" ht="30" customHeight="1" x14ac:dyDescent="0.25">
      <c r="B22" s="122">
        <v>18</v>
      </c>
      <c r="C22" s="121" t="s">
        <v>681</v>
      </c>
    </row>
    <row r="23" spans="2:3" ht="30" customHeight="1" x14ac:dyDescent="0.25">
      <c r="B23" s="122">
        <v>19</v>
      </c>
      <c r="C23" s="121" t="s">
        <v>680</v>
      </c>
    </row>
    <row r="24" spans="2:3" ht="30" customHeight="1" x14ac:dyDescent="0.25">
      <c r="B24" s="123">
        <v>20</v>
      </c>
      <c r="C24" s="124" t="s">
        <v>682</v>
      </c>
    </row>
    <row r="25" spans="2:3" ht="30" customHeight="1" x14ac:dyDescent="0.25">
      <c r="B25" s="123">
        <v>21</v>
      </c>
      <c r="C25" s="124" t="s">
        <v>637</v>
      </c>
    </row>
    <row r="26" spans="2:3" ht="30" customHeight="1" x14ac:dyDescent="0.25">
      <c r="B26" s="123">
        <v>22</v>
      </c>
      <c r="C26" s="124" t="s">
        <v>683</v>
      </c>
    </row>
    <row r="27" spans="2:3" ht="30" customHeight="1" x14ac:dyDescent="0.25">
      <c r="B27" s="123">
        <v>23</v>
      </c>
      <c r="C27" s="124" t="s">
        <v>638</v>
      </c>
    </row>
    <row r="28" spans="2:3" ht="30" customHeight="1" x14ac:dyDescent="0.25">
      <c r="B28" s="123">
        <v>24</v>
      </c>
      <c r="C28" s="124" t="s">
        <v>676</v>
      </c>
    </row>
    <row r="29" spans="2:3" ht="30" customHeight="1" x14ac:dyDescent="0.25">
      <c r="B29" s="476" t="s">
        <v>4</v>
      </c>
      <c r="C29" s="476"/>
    </row>
    <row r="30" spans="2:3" ht="30" customHeight="1" x14ac:dyDescent="0.25">
      <c r="B30" s="122">
        <v>25</v>
      </c>
      <c r="C30" s="121" t="s">
        <v>639</v>
      </c>
    </row>
    <row r="31" spans="2:3" ht="30" customHeight="1" x14ac:dyDescent="0.25">
      <c r="B31" s="122">
        <v>26</v>
      </c>
      <c r="C31" s="121" t="s">
        <v>640</v>
      </c>
    </row>
    <row r="32" spans="2:3" ht="30" customHeight="1" x14ac:dyDescent="0.25">
      <c r="B32" s="122">
        <v>27</v>
      </c>
      <c r="C32" s="125" t="s">
        <v>641</v>
      </c>
    </row>
    <row r="33" spans="2:4" ht="30" customHeight="1" x14ac:dyDescent="0.25">
      <c r="B33" s="122">
        <v>28</v>
      </c>
      <c r="C33" s="121" t="s">
        <v>642</v>
      </c>
    </row>
    <row r="34" spans="2:4" ht="30" customHeight="1" x14ac:dyDescent="0.25">
      <c r="B34" s="122">
        <v>29</v>
      </c>
      <c r="C34" s="121" t="s">
        <v>643</v>
      </c>
    </row>
    <row r="35" spans="2:4" ht="30" customHeight="1" x14ac:dyDescent="0.25">
      <c r="B35" s="122">
        <v>30</v>
      </c>
      <c r="C35" s="121" t="s">
        <v>684</v>
      </c>
    </row>
    <row r="36" spans="2:4" ht="30" customHeight="1" x14ac:dyDescent="0.25">
      <c r="B36" s="122">
        <v>31</v>
      </c>
      <c r="C36" s="121" t="s">
        <v>644</v>
      </c>
    </row>
    <row r="37" spans="2:4" ht="30" customHeight="1" x14ac:dyDescent="0.25">
      <c r="B37" s="122">
        <v>32</v>
      </c>
      <c r="C37" s="121" t="s">
        <v>645</v>
      </c>
    </row>
    <row r="38" spans="2:4" ht="30" customHeight="1" x14ac:dyDescent="0.25">
      <c r="B38" s="476" t="s">
        <v>5</v>
      </c>
      <c r="C38" s="476"/>
    </row>
    <row r="39" spans="2:4" ht="30" customHeight="1" x14ac:dyDescent="0.25">
      <c r="B39" s="122">
        <v>33</v>
      </c>
      <c r="C39" s="121" t="s">
        <v>666</v>
      </c>
    </row>
    <row r="40" spans="2:4" ht="30" customHeight="1" x14ac:dyDescent="0.25">
      <c r="B40" s="122">
        <v>34</v>
      </c>
      <c r="C40" s="121" t="s">
        <v>646</v>
      </c>
    </row>
    <row r="41" spans="2:4" ht="30" customHeight="1" x14ac:dyDescent="0.25">
      <c r="B41" s="122">
        <v>35</v>
      </c>
      <c r="C41" s="121" t="s">
        <v>685</v>
      </c>
    </row>
    <row r="42" spans="2:4" ht="30" customHeight="1" x14ac:dyDescent="0.25">
      <c r="B42" s="122">
        <v>36</v>
      </c>
      <c r="C42" s="121" t="s">
        <v>686</v>
      </c>
    </row>
    <row r="43" spans="2:4" ht="30" customHeight="1" x14ac:dyDescent="0.25">
      <c r="B43" s="122">
        <v>37</v>
      </c>
      <c r="C43" s="121" t="s">
        <v>687</v>
      </c>
    </row>
    <row r="44" spans="2:4" ht="30" customHeight="1" x14ac:dyDescent="0.25">
      <c r="B44" s="122">
        <v>38</v>
      </c>
      <c r="C44" s="121" t="s">
        <v>647</v>
      </c>
    </row>
    <row r="45" spans="2:4" ht="30" customHeight="1" x14ac:dyDescent="0.25">
      <c r="B45" s="122">
        <v>39</v>
      </c>
      <c r="C45" s="121" t="s">
        <v>665</v>
      </c>
    </row>
    <row r="46" spans="2:4" ht="30" customHeight="1" x14ac:dyDescent="0.25">
      <c r="B46" s="122">
        <v>40</v>
      </c>
      <c r="C46" s="124" t="s">
        <v>648</v>
      </c>
    </row>
    <row r="47" spans="2:4" ht="30" customHeight="1" x14ac:dyDescent="0.35">
      <c r="B47" s="122">
        <v>41</v>
      </c>
      <c r="C47" s="124" t="s">
        <v>622</v>
      </c>
      <c r="D47" s="103"/>
    </row>
    <row r="48" spans="2:4" ht="30" customHeight="1" x14ac:dyDescent="0.35">
      <c r="B48" s="122">
        <v>42</v>
      </c>
      <c r="C48" s="124" t="s">
        <v>649</v>
      </c>
      <c r="D48" s="103"/>
    </row>
    <row r="49" spans="2:6" ht="30" customHeight="1" x14ac:dyDescent="0.35">
      <c r="B49" s="122">
        <v>43</v>
      </c>
      <c r="C49" s="124" t="s">
        <v>650</v>
      </c>
      <c r="D49" s="103"/>
    </row>
    <row r="50" spans="2:6" ht="30" customHeight="1" x14ac:dyDescent="0.25">
      <c r="B50" s="122">
        <v>44</v>
      </c>
      <c r="C50" s="124" t="s">
        <v>688</v>
      </c>
    </row>
    <row r="51" spans="2:6" ht="30" customHeight="1" x14ac:dyDescent="0.25">
      <c r="B51" s="122">
        <v>45</v>
      </c>
      <c r="C51" s="126" t="s">
        <v>689</v>
      </c>
    </row>
    <row r="52" spans="2:6" ht="30" customHeight="1" x14ac:dyDescent="0.25">
      <c r="B52" s="122">
        <v>46</v>
      </c>
      <c r="C52" s="121" t="s">
        <v>690</v>
      </c>
      <c r="F52" s="1"/>
    </row>
    <row r="53" spans="2:6" ht="30" customHeight="1" x14ac:dyDescent="0.25">
      <c r="B53" s="122">
        <v>47</v>
      </c>
      <c r="C53" s="127" t="s">
        <v>651</v>
      </c>
    </row>
    <row r="54" spans="2:6" ht="30" customHeight="1" x14ac:dyDescent="0.25">
      <c r="B54" s="122">
        <v>48</v>
      </c>
      <c r="C54" s="121" t="s">
        <v>652</v>
      </c>
    </row>
    <row r="55" spans="2:6" ht="30" customHeight="1" x14ac:dyDescent="0.25">
      <c r="B55" s="122">
        <v>49</v>
      </c>
      <c r="C55" s="121" t="s">
        <v>653</v>
      </c>
    </row>
    <row r="56" spans="2:6" ht="30" customHeight="1" x14ac:dyDescent="0.25">
      <c r="B56" s="476" t="s">
        <v>6</v>
      </c>
      <c r="C56" s="476"/>
    </row>
    <row r="57" spans="2:6" ht="30" customHeight="1" x14ac:dyDescent="0.25">
      <c r="B57" s="122">
        <v>50</v>
      </c>
      <c r="C57" s="121" t="s">
        <v>654</v>
      </c>
    </row>
    <row r="58" spans="2:6" ht="30" customHeight="1" x14ac:dyDescent="0.25">
      <c r="B58" s="122">
        <v>51</v>
      </c>
      <c r="C58" s="121" t="s">
        <v>655</v>
      </c>
    </row>
    <row r="59" spans="2:6" ht="30" customHeight="1" x14ac:dyDescent="0.25">
      <c r="B59" s="122">
        <v>52</v>
      </c>
      <c r="C59" s="121" t="s">
        <v>656</v>
      </c>
    </row>
    <row r="60" spans="2:6" ht="30" customHeight="1" x14ac:dyDescent="0.25">
      <c r="B60" s="122">
        <v>53</v>
      </c>
      <c r="C60" s="121" t="s">
        <v>657</v>
      </c>
    </row>
    <row r="61" spans="2:6" ht="30" customHeight="1" x14ac:dyDescent="0.25">
      <c r="B61" s="122">
        <v>54</v>
      </c>
      <c r="C61" s="121" t="s">
        <v>658</v>
      </c>
    </row>
    <row r="62" spans="2:6" ht="30" customHeight="1" x14ac:dyDescent="0.25">
      <c r="B62" s="122">
        <v>55</v>
      </c>
      <c r="C62" s="121" t="s">
        <v>659</v>
      </c>
    </row>
    <row r="63" spans="2:6" ht="30" customHeight="1" x14ac:dyDescent="0.25">
      <c r="B63" s="122">
        <v>56</v>
      </c>
      <c r="C63" s="121" t="s">
        <v>660</v>
      </c>
    </row>
    <row r="64" spans="2:6" ht="30" customHeight="1" x14ac:dyDescent="0.25">
      <c r="B64" s="122">
        <v>57</v>
      </c>
      <c r="C64" s="121" t="s">
        <v>691</v>
      </c>
    </row>
    <row r="65" spans="2:3" ht="30" customHeight="1" x14ac:dyDescent="0.25">
      <c r="B65" s="122">
        <v>58</v>
      </c>
      <c r="C65" s="121" t="s">
        <v>661</v>
      </c>
    </row>
    <row r="66" spans="2:3" ht="30" customHeight="1" x14ac:dyDescent="0.25">
      <c r="B66" s="122">
        <v>59</v>
      </c>
      <c r="C66" s="121" t="s">
        <v>692</v>
      </c>
    </row>
    <row r="67" spans="2:3" ht="30" customHeight="1" x14ac:dyDescent="0.25">
      <c r="B67" s="122">
        <v>60</v>
      </c>
      <c r="C67" s="121" t="s">
        <v>693</v>
      </c>
    </row>
    <row r="68" spans="2:3" ht="30" customHeight="1" x14ac:dyDescent="0.25">
      <c r="B68" s="122">
        <v>61</v>
      </c>
      <c r="C68" s="121" t="s">
        <v>694</v>
      </c>
    </row>
    <row r="69" spans="2:3" ht="30" customHeight="1" x14ac:dyDescent="0.25">
      <c r="B69" s="122">
        <v>62</v>
      </c>
      <c r="C69" s="121" t="s">
        <v>695</v>
      </c>
    </row>
    <row r="70" spans="2:3" ht="30" customHeight="1" x14ac:dyDescent="0.25">
      <c r="B70" s="122">
        <v>63</v>
      </c>
      <c r="C70" s="121" t="s">
        <v>696</v>
      </c>
    </row>
    <row r="71" spans="2:3" ht="30" customHeight="1" x14ac:dyDescent="0.25">
      <c r="B71" s="122">
        <v>64</v>
      </c>
      <c r="C71" s="121" t="s">
        <v>662</v>
      </c>
    </row>
    <row r="72" spans="2:3" ht="30" customHeight="1" x14ac:dyDescent="0.25">
      <c r="B72" s="122">
        <v>65</v>
      </c>
      <c r="C72" s="121" t="s">
        <v>697</v>
      </c>
    </row>
    <row r="73" spans="2:3" ht="30" customHeight="1" x14ac:dyDescent="0.25">
      <c r="B73" s="122">
        <v>66</v>
      </c>
      <c r="C73" s="121" t="s">
        <v>663</v>
      </c>
    </row>
    <row r="74" spans="2:3" ht="30" customHeight="1" x14ac:dyDescent="0.25">
      <c r="B74" s="122">
        <v>67</v>
      </c>
      <c r="C74" s="121" t="s">
        <v>664</v>
      </c>
    </row>
  </sheetData>
  <mergeCells count="6">
    <mergeCell ref="B56:C56"/>
    <mergeCell ref="A1:Z1"/>
    <mergeCell ref="B3:C3"/>
    <mergeCell ref="B20:C20"/>
    <mergeCell ref="B29:C29"/>
    <mergeCell ref="B38:C38"/>
  </mergeCells>
  <hyperlinks>
    <hyperlink ref="C21" location="'17'!A1" display="SINIESTROS DE TRÁNSITO SEGÚN MES, AÑO 2020 POR PROVINCIA"/>
    <hyperlink ref="C22" location="'18'!A1" display="SINIESTROS DE TRÁNSITO SEGÚN CLASE, AÑO 2020 POR PROVINCIAS"/>
    <hyperlink ref="C23" location="'19'!A1" display="SINIESTROS SEGÚN MESES, AÑO 2020 POR CLASE"/>
    <hyperlink ref="C24" location="'20'!A1" display="SINIESTROS DE TRÁNSITO SEGÚN CAUSA, AÑO 2020 POR PROVINCIAS"/>
    <hyperlink ref="C25" location="'21'!A1" display="SINIESTROS DE TRÁNSITO SEGÚN MESES, AÑO 2020 POR CAUSA"/>
    <hyperlink ref="C26" location="'22'!A1" display="VÍCTIMAS EN SINIESTROS DE TRÁNSITO, AÑO 2020 POR PROVINCIAS"/>
    <hyperlink ref="C27" location="'23'!A1" display="INDICADORES SINIESTROS DE TRÁNSITO, AÑO 2020 POR PROVINCIA"/>
    <hyperlink ref="C28" location="'24'!A1" display="SINIESTROS DE TRÁNSITO, FALLECIDOS Y HERIDOS, SERIE HISTÓRICA 2009 - 2020 POR PROVINCIA"/>
    <hyperlink ref="C30" location="'25'!A1" display="FERROCARRILES DEL ECUADOR: PASAJEROS TRANSPORTADOS SEGÚN NACIONALIDAD AÑO 2020 POR FILIAL Y RUTA"/>
    <hyperlink ref="C31" location="'26'!A1" display="FERROCARRILES DEL ECUADOR: PASAJEROS TRANSPORTADOS SEGÚN MES , AÑO 2020 POR FILIAL Y RUTA"/>
    <hyperlink ref="C32" location="'27'!A1" display="FERROCARRILES DEL ECUADOR: PASAJEROS TRANSPORTADOS SEGÚN SEXO, AÑO 2020 POR GRUPOS DE EDAD"/>
    <hyperlink ref="C33" location="'28'!A1" display="FERROCARRILES DEL ECUADOR: PASAJEROS TRANSPORTADOS SEGÚN SEXO, AÑO 2020 POR FILIAL Y RUTA"/>
    <hyperlink ref="C34" location="'29'!A1" display="FERROCARRILES DEL ECUADOR: PASAJEROS TRANSPORTADOS SEGÚN GRUPOS DE EDAD, AÑO 2020 POR FILIAL Y RUTA"/>
    <hyperlink ref="C35" location="'30'!A1" display="FERROCARRILES DEL ECUADOR: PASAJEROS TRANSPORTADOS SEGÚN SEXO, AÑO 2020 POR PAÍS DE ORIGEN"/>
    <hyperlink ref="C36" location="'31'!A1" display="PROPORCIÓN DE PASAJEROS TRANSPORTADOS EN FERROCARRIL POR CADA MIL EXTRANJEROS QUE INGRESARON AL PAÍS POR MOTIVO DE TURISMO, AÑO 2020 POR MES"/>
    <hyperlink ref="C37" location="'32'!A1" display="FERROCARRILES DEL ECUADOR: PASAJEROS TRANSPORTADOS, SERIE HISTÓRICA 2010 - 2020 POR AÑO"/>
    <hyperlink ref="C19" location="'16'!A1" display="VEHÍCULOS MATRICULADOS, SERIE HISTÓRICA 2010 - 2020 POR PROVINCIAS"/>
    <hyperlink ref="C18" location="'15'!A1" display="VEHÍCULOS MATRICULADOS POR CADA 1000 HABITANTES, año AÑO POR PROVINCIA"/>
    <hyperlink ref="C4" location="'1'!A1" display="VEHÍCULOS MOTORIZADOS MATRICULADOS SEGÚN USO, AÑO 2020 POR PROVINCIAS"/>
    <hyperlink ref="C5" location="'2'!A1" display="VEHÍCULOS MOTORIZADOS MATRICULADOS SEGÚN USO, AÑO 2020 POR CLASE"/>
    <hyperlink ref="C6" location="'3'!A1" display="VEHÍCULOS MOTORIZADOS MATRICULADOS SEGÚN SERVICIO, AÑO 2020 POR MODELO"/>
    <hyperlink ref="C7" location="'4'!A1" display="VEHÍCULOS MOTORIZADOS MATRICULADOS SEGÚN CLASE, AÑO 2020 POR PROVINCIA"/>
    <hyperlink ref="C8" location="'5'!A1" display="VEHÍCULOS MOTORIZADOS MATRICULADOS SEGÚN MODELO, AÑO2020 POR CLASE"/>
    <hyperlink ref="C9" location="'6'!A1" display="VEHÍCULOS MOTORIZADOS MATRICULADOS SEGÚN MODELO, AÑO2020 POR MARCA"/>
    <hyperlink ref="C10" location="'7'!A1" display="VEHÍCULOS MOTORIZADOS MATRICULADOS SEGÚN MODELO, AÑO2020 POR PROVINCIA"/>
    <hyperlink ref="C11" location="'8'!A1" display="VEHÍCULOS MOTORIZADOS MATRICULADOS SEGÚN CLASE, AÑO 2020 POR MARCA"/>
    <hyperlink ref="C12" location="'9'!A1" display="VEHÍCULOS MOTORIZADOS MATRICULADOS SEGÚN CAPACIDAD DE PASAJEROS, AÑO 2020 POR CLASE"/>
    <hyperlink ref="C13" location="'10'!A1" display="VEHÍCULOS MOTORIZADOS MATRICULADOS SEGÚN CAPACIDAD DE CARGA, AÑO 2020 POR CLASE"/>
    <hyperlink ref="C14" location="'11'!A1" display="VEHÍCULOS MOTORIZADOS MATRICULADOS SEGÚN CAPACIDAD DE PASAJEROS, AÑO 2020 POR PROVINCIA"/>
    <hyperlink ref="C15" location="'12'!A1" display="VEHÍCULOS MOTORIZADOS MATRICULADOS SEGÚN CAPACIDAD DE CARGA, AÑO 2020 POR PROVINCIA"/>
    <hyperlink ref="C16" location="'13'!A1" display="VEHÍCULOS MOTORIZADOS MATRICULADOS SEGÚN USO DE VEHÍCULO, AÑO 2020 POR PROVINCIA Y TIPO DE COMBUSTIBLE"/>
    <hyperlink ref="C17" location="'14'!A1" display="VEHÍCULOS MOTORIZADOS MATRICULADOS SEGÚN USO DE VEHÍCULO, AÑO 2020 POR CLASE Y TIPO DE COMBUSTIBLE"/>
    <hyperlink ref="C57" location="'50'!A1" display="TRANSPORTE MARÍTIMO Y FLUVIAL INTERNACIONAL: NAVES ARRIBADAS SEGÚN PUERTO, AÑO 2020 POR BANDERAS"/>
    <hyperlink ref="C58" location="'51'!A1" display="TRANSPORTE MARÍTIMO Y FLUVIAL INTERNACIONAL: TONELAJE DE REGISTRO NETO DE LAS NAVES ENTRADAS Y SALIDAS SEGÚN MESES, AÑO 2020 POR PUERTO"/>
    <hyperlink ref="C74" location="'67'!A1" display="TRANSPORTE MARÍTIMO Y FLUVIAL INTERNACIONAL: NAVES ARRIBADAS, CARGA ENTRADA Y SALIDA SEGÚN PUERTO, SERIE HISTÓRICA 2010 - 2020 POR AÑO"/>
    <hyperlink ref="C73" location="'66'!A1" display="TRANSPORTE MARÍTIMO Y FLUVIAL: PARTICIPACIÓN DE EXPORTACIONES E IMPORTACIONES SEGÚN FUENTE DE INFORMACIÓN, AÑO 2020 POR MES"/>
    <hyperlink ref="C72" location="'65'!A1" display="TRANSPORTE MARÍTIMO Y FLUVIAL INTERNACIONAL: MOVIMIENTOS DE TIPOS DE CARGA, AÑO 2020 POR AGENCIAS NAVIERAS"/>
    <hyperlink ref="C71" location="'64'!A1" display="TRANSPORTE MARÍTIMO Y FLUVIAL INTERNACIONAL: CONTENEDORES CON CARGA MOVILIZADA, AÑO 2020 POR AGENCIAS NAVIERAS"/>
    <hyperlink ref="C70" location="'63'!A1" display="TRANSPORTE MARÍTIMO Y FLUVIAL INTERNACIONAL - SUPERINTENDENCIA PETROLERA EL SALITRAL (SUINSA): NAVES ARRIBADAS, TONELAJE DE REGISTRO NETO, TONELAJE DE REGISTRO BRUTO, CARGA ENTRADA Y SALIDA, AÑO 2020 POR BANDERAS"/>
    <hyperlink ref="C69" location="'62'!A1" display="TRANSPORTE MARÍTIMO Y FLUVIAL INTERNACIONAL - SUPERINTENDENCIA PETROLERA DE LA LIBERTAD (SUINLI): NAVES ARRIBADAS, TONELAJE DE REGISTRO NETO, TONELAJE DE REGISTRO BRUTO, CARGA ENTRADA Y SALIDA, AÑO 2020 POR BANDERAS"/>
    <hyperlink ref="C68" location="'61'!A1" display="TRANSPORTE MARÍTIMO Y FLUVIAL INTERNACIONAL - SUPERINTENDENCIA PETROLERA DE BALAO (SUINBA): NAVES ARRIBADAS, TONELAJE DE REGISTRO NETO, TONELAJE DE REGISTRO BRUTO, CARGA ENTRADA Y SALIDA, AÑO 2020 POR BANDERAS"/>
    <hyperlink ref="C67" location="'60'!A1" display="TRANSPORTE MARÍTIMO Y FLUVIAL INTERNACIONAL - AUTORIDAD PORTUARIA DE PUERTO BOLÍVAR (APPB): NAVES ARRIBADAS, TONELAJE DE REGISTRO NETO, TONELAJE DE REGISTRO BRUTO, CARGA ENTRADA Y SALIDA, AÑO 2020 POR BANDERAS"/>
    <hyperlink ref="C66" location="'59'!A1" display="TRANSPORTE MARÍTIMO Y FLUVIAL INTERNACIONAL AUTORIDAD PORTUARIA DE GUAYAQUIL (APG): NAVES ARRIBADAS, TONELAJE DE REGISTRO NETO, TONELAJE DE REGISTRO BRUTO, CARGA ENTRADA Y SALIDA, AÑO 2020 POR BANDERAS"/>
    <hyperlink ref="C65" location="'58'!A1" display="TRANSPORTE MARÍTIMO Y FLUVIAL INTERNACIONAL: AUTORIDAD PORTUARIA DE MANTA (APM): NAVES ARRIBADAS, TONELAJE DE REGISTRO NETO, TONELAJE DE REGISTRO BRUTO, CARGA ENTRADA Y SALIDA, AÑO 2020 POR BANDERAS"/>
    <hyperlink ref="C64" location="'57'!A1" display="TRANSPORTE MARÍTIMO Y FLUVIAL INTERNACIONAL: AUTORIDAD PORTUARIA DE ESMERALDAS (APE) NAVES ARRIBADAS, TONELAJE DE REGISTRO NETO, TONELAJE DE REGISTRO BRUTO, CARGA ENTRADA Y SALIDA, AÑO 2020 POR BANDERAS"/>
    <hyperlink ref="C63" location="'56'!A1" display="TRANSPORTE MARÍTIMO Y FLUVIAL INTERNACIONAL: NAVES ARRIBADAS, TONELAJE DE REGISTRO NETO, TONELAJE DE REGISTRO BRUTO, CARGA ENTRADA Y SALIDA, AÑO 2020 POR BANDERAS"/>
    <hyperlink ref="C62" location="'55'!A1" display="TRANSPORTE MARÍTIMO Y FLUVIAL INTERNACIONAL: TOTAL DE CARGA ENTRADA Y SALIDA SEGÚN MESES, AÑO 2020 POR PUERTO"/>
    <hyperlink ref="C61" location="'54'!A1" display="TRANSPORTE MARÍTIMO Y FLUVIAL INTERNACIONAL: PASAJEROS ENTRADOS Y SALIDOS SEGÚN MESES, AÑO 2020 POR PUERTO"/>
    <hyperlink ref="C60" location="'53'!A1" display="TRANSPORTE MARÍTIMO Y FLUVIAL INTERNACIONAL: NAVES ARRIBADAS SEGÚN MESES, AÑO 2020 POR BANDERAS"/>
    <hyperlink ref="C59" location="'52'!A1" display="TRANSPORTE MARÍTIMO Y FLUVIAL INTERNACIONAL: TONELAJE DE REGISTRO BRUTO DE LAS NAVES ENTRADAS Y SALIDAS SEGÚN MESES, AÑO 2020 POR PUERTO"/>
    <hyperlink ref="C41" location="'35'!A1" display="'35'!A1"/>
    <hyperlink ref="C42" location="'36'!A1" display="TRANSPORTE AÉREO INTERNACIONAL REGULAR: ENTRADA Y SALIDA DE CARGA SEGÚN AEROPUERTOS DE QUITO , GUAYAQUIL Y LATACUNGA, AÑO 2020 POR CIUDADES DE ORIGEN Y DESTINO"/>
    <hyperlink ref="C43" location="'37'!A1" display="TRANSPORTE AÉREO INTERNACIONAL NO REGULAR: ENTRADA Y SALIDA DE CARGA  SEGÚN AEROPUERTOS DE QUITO, GUAYAQUIL, LATACUNGA Y MANTA, AÑO 2020 POR CIUDADES DE ORIGEN Y DESTINO"/>
    <hyperlink ref="C44" location="'38'!A1" display="TRANSPORTE AÉREO INTERNACIONAL REGULAR: PASAJEROS EN TRÁNSITO SEGÚN AEROPUERTOS DE QUITO Y GUAYAQUIL, AÑO 2020 POR MES"/>
    <hyperlink ref="C45" location="'39'!A1" display="TRANSPORTE AÉREO INTERNACIONAL REGULAR: ENTRADA Y SALIDA DE PASAJEROS DEL AEROPUERTO MARISCAL SUCRE, AÑO 2020 POR RUTAS CON MAYOR MOVIMIENTO"/>
    <hyperlink ref="C46" location="'40'!A1" display="TRANSPORTE AÉREO INTERNACIONAL REGULAR: ENTRADA Y SALIDA DE PASAJEROS DEL AEROPUERTO JOSÉ JOAQUÍN DE OLMEDO, AÑO 2020 POR RUTAS CON MAYOR MOVIMIENTO"/>
    <hyperlink ref="C40" location="'34'!A1" display="TRANSPORTE AÉREO INTERNACIONAL REGULAR: ENTRADA Y SALIDA DE PASAJEROS , AÑO 2020 POR CIUDADES DE ORIGEN Y DESTINO"/>
    <hyperlink ref="C47" location="'41'!A1" display="TRANSPORTE AÉREO INTERNACIONAL REGULAR: ENTRADA Y SALIDA DE PASAJEROS DEL AEROPUERTO CORONEL CARLOS CONCHA TORRES, AÑO 2020 POR RUTAS CON MAYOR MOVIMIENTO (NÚMERO Y PORCENTAJE)"/>
    <hyperlink ref="C39" location="'33'!A1" display="'33'!A1"/>
    <hyperlink ref="C55" location="'49'!A1" display="TRANSPORTE AÉREO: ENTRADA Y SALIDA DE PASAJEROS Y CARGA ENTRADA Y SALIDA, SERIE HISTÓRICA 2010 - 2020 POR AÑO"/>
    <hyperlink ref="C54" location="'48'!A1" display="TRANSPORTE AÉREO: PARTICIPACIÓN CARGA ENTRADA Y SALIDA SEGÚN FUENTE DE INFORMACIÓN, AÑO 2020 POR MES"/>
    <hyperlink ref="C50" location="'44'!A1" display="TRÁFICO AÉREO DOMÉSTICO REGULAR: PASAJEROS TRANSPORTADOS, AÑO 2020 POR RUTA"/>
    <hyperlink ref="C52" location="'46'!A1" display="TRÁFICO AÉREO DOMÉSTICO REGULAR: CARGA TRANSPORTADA, AÑO 2020 POR RUTA"/>
    <hyperlink ref="C49" location="'43'!A1" display="TRANSPORTE AÉREO INTERNACIONAL REGULAR: ENTRADA Y SALIDA DE CARGA DEL AEROPUERTO JOSÉ JOAQUIN DE OLMEDO, AÑO 2020 POR RUTAS CON MAYOR MOVIMIENTO"/>
    <hyperlink ref="C48" location="'42'!A1" display="TRANSPORTE AÉREO INTERNACIONAL REGULAR: ENTRADA Y SALIDA DE CARGA DEL AEROPUERTO MARISCAL SUCRE, AÑO 2020 POR RUTAS CON MAYOR MOVIMIENTO"/>
    <hyperlink ref="C51" location="'45'!A1" display="TRÁFICO AÉREO DOMÉSTICO NO REGULAR: PASAJEROS TRANSPORTADOS, AÑO 2020 POR RUTA"/>
    <hyperlink ref="C53" location="'47'!A1" display="TRÁFICO AÉREO DOMÉSTICO NO REGULAR: CARGA TRANSPORTADA, AÑO 2020 POR RU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7.875" customWidth="1"/>
    <col min="2" max="2" width="20.625" customWidth="1"/>
    <col min="3" max="6" width="22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48" customHeight="1" x14ac:dyDescent="0.25">
      <c r="A2" s="479" t="s">
        <v>7</v>
      </c>
      <c r="B2" s="479" t="s">
        <v>8</v>
      </c>
      <c r="C2" s="480" t="s">
        <v>9</v>
      </c>
      <c r="D2" s="481"/>
      <c r="E2" s="481"/>
      <c r="F2" s="482"/>
      <c r="G2" s="118" t="s">
        <v>10</v>
      </c>
    </row>
    <row r="3" spans="1:26" ht="41.45" customHeight="1" x14ac:dyDescent="0.25">
      <c r="A3" s="479"/>
      <c r="B3" s="479"/>
      <c r="C3" s="137" t="s">
        <v>11</v>
      </c>
      <c r="D3" s="137" t="s">
        <v>12</v>
      </c>
      <c r="E3" s="137" t="s">
        <v>13</v>
      </c>
      <c r="F3" s="137" t="s">
        <v>14</v>
      </c>
      <c r="G3" s="3"/>
    </row>
    <row r="4" spans="1:26" ht="21.6" customHeight="1" x14ac:dyDescent="0.25">
      <c r="A4" s="131" t="s">
        <v>8</v>
      </c>
      <c r="B4" s="132">
        <v>2361175</v>
      </c>
      <c r="C4" s="132">
        <v>32548</v>
      </c>
      <c r="D4" s="132">
        <v>168862</v>
      </c>
      <c r="E4" s="132">
        <v>2158933</v>
      </c>
      <c r="F4" s="132">
        <v>832</v>
      </c>
      <c r="G4" s="4"/>
    </row>
    <row r="5" spans="1:26" ht="21.6" customHeight="1" x14ac:dyDescent="0.25">
      <c r="A5" s="133" t="s">
        <v>15</v>
      </c>
      <c r="B5" s="134">
        <v>152676</v>
      </c>
      <c r="C5" s="134">
        <v>1629</v>
      </c>
      <c r="D5" s="134">
        <v>10147</v>
      </c>
      <c r="E5" s="134">
        <v>140887</v>
      </c>
      <c r="F5" s="134">
        <v>13</v>
      </c>
      <c r="G5" s="5"/>
    </row>
    <row r="6" spans="1:26" ht="21.6" customHeight="1" x14ac:dyDescent="0.25">
      <c r="A6" s="133" t="s">
        <v>16</v>
      </c>
      <c r="B6" s="134">
        <v>26687</v>
      </c>
      <c r="C6" s="134">
        <v>365</v>
      </c>
      <c r="D6" s="134">
        <v>2750</v>
      </c>
      <c r="E6" s="134">
        <v>23570</v>
      </c>
      <c r="F6" s="134">
        <v>2</v>
      </c>
      <c r="G6" s="5"/>
    </row>
    <row r="7" spans="1:26" ht="21.6" customHeight="1" x14ac:dyDescent="0.25">
      <c r="A7" s="133" t="s">
        <v>17</v>
      </c>
      <c r="B7" s="134">
        <v>43084</v>
      </c>
      <c r="C7" s="134">
        <v>258</v>
      </c>
      <c r="D7" s="134">
        <v>3895</v>
      </c>
      <c r="E7" s="134">
        <v>38930</v>
      </c>
      <c r="F7" s="134">
        <v>1</v>
      </c>
      <c r="G7" s="5"/>
    </row>
    <row r="8" spans="1:26" ht="21.6" customHeight="1" x14ac:dyDescent="0.25">
      <c r="A8" s="133" t="s">
        <v>18</v>
      </c>
      <c r="B8" s="134">
        <v>22596</v>
      </c>
      <c r="C8" s="134">
        <v>410</v>
      </c>
      <c r="D8" s="134">
        <v>3502</v>
      </c>
      <c r="E8" s="134">
        <v>18683</v>
      </c>
      <c r="F8" s="134">
        <v>1</v>
      </c>
      <c r="G8" s="5"/>
    </row>
    <row r="9" spans="1:26" ht="21.6" customHeight="1" x14ac:dyDescent="0.25">
      <c r="A9" s="133" t="s">
        <v>19</v>
      </c>
      <c r="B9" s="134">
        <v>71703</v>
      </c>
      <c r="C9" s="134">
        <v>871</v>
      </c>
      <c r="D9" s="134">
        <v>6720</v>
      </c>
      <c r="E9" s="134">
        <v>64111</v>
      </c>
      <c r="F9" s="134">
        <v>1</v>
      </c>
      <c r="G9" s="5"/>
    </row>
    <row r="10" spans="1:26" ht="21.6" customHeight="1" x14ac:dyDescent="0.25">
      <c r="A10" s="133" t="s">
        <v>20</v>
      </c>
      <c r="B10" s="134">
        <v>72339</v>
      </c>
      <c r="C10" s="134">
        <v>3472</v>
      </c>
      <c r="D10" s="134">
        <v>7099</v>
      </c>
      <c r="E10" s="134">
        <v>61764</v>
      </c>
      <c r="F10" s="134">
        <v>4</v>
      </c>
      <c r="G10" s="5"/>
    </row>
    <row r="11" spans="1:26" ht="21.6" customHeight="1" x14ac:dyDescent="0.25">
      <c r="A11" s="133" t="s">
        <v>21</v>
      </c>
      <c r="B11" s="134">
        <v>114558</v>
      </c>
      <c r="C11" s="134">
        <v>1242</v>
      </c>
      <c r="D11" s="134">
        <v>9854</v>
      </c>
      <c r="E11" s="134">
        <v>103454</v>
      </c>
      <c r="F11" s="134">
        <v>8</v>
      </c>
      <c r="G11" s="5"/>
    </row>
    <row r="12" spans="1:26" ht="21.6" customHeight="1" x14ac:dyDescent="0.25">
      <c r="A12" s="133" t="s">
        <v>22</v>
      </c>
      <c r="B12" s="134">
        <v>51156</v>
      </c>
      <c r="C12" s="134">
        <v>214</v>
      </c>
      <c r="D12" s="134">
        <v>4364</v>
      </c>
      <c r="E12" s="134">
        <v>46575</v>
      </c>
      <c r="F12" s="134">
        <v>3</v>
      </c>
      <c r="G12" s="5"/>
    </row>
    <row r="13" spans="1:26" ht="21.6" customHeight="1" x14ac:dyDescent="0.25">
      <c r="A13" s="133" t="s">
        <v>23</v>
      </c>
      <c r="B13" s="134">
        <v>2310</v>
      </c>
      <c r="C13" s="134">
        <v>122</v>
      </c>
      <c r="D13" s="134">
        <v>313</v>
      </c>
      <c r="E13" s="134">
        <v>1875</v>
      </c>
      <c r="F13" s="134">
        <v>0</v>
      </c>
      <c r="G13" s="5"/>
    </row>
    <row r="14" spans="1:26" ht="21.6" customHeight="1" x14ac:dyDescent="0.25">
      <c r="A14" s="133" t="s">
        <v>24</v>
      </c>
      <c r="B14" s="134">
        <v>512592</v>
      </c>
      <c r="C14" s="134">
        <v>3381</v>
      </c>
      <c r="D14" s="134">
        <v>25830</v>
      </c>
      <c r="E14" s="134">
        <v>483217</v>
      </c>
      <c r="F14" s="134">
        <v>164</v>
      </c>
      <c r="G14" s="5"/>
    </row>
    <row r="15" spans="1:26" ht="21.6" customHeight="1" x14ac:dyDescent="0.25">
      <c r="A15" s="133" t="s">
        <v>25</v>
      </c>
      <c r="B15" s="134">
        <v>58140</v>
      </c>
      <c r="C15" s="134">
        <v>713</v>
      </c>
      <c r="D15" s="134">
        <v>5821</v>
      </c>
      <c r="E15" s="134">
        <v>51605</v>
      </c>
      <c r="F15" s="134">
        <v>1</v>
      </c>
      <c r="G15" s="5"/>
    </row>
    <row r="16" spans="1:26" ht="21.6" customHeight="1" x14ac:dyDescent="0.25">
      <c r="A16" s="133" t="s">
        <v>26</v>
      </c>
      <c r="B16" s="134">
        <v>66994</v>
      </c>
      <c r="C16" s="134">
        <v>927</v>
      </c>
      <c r="D16" s="134">
        <v>5257</v>
      </c>
      <c r="E16" s="134">
        <v>60805</v>
      </c>
      <c r="F16" s="134">
        <v>5</v>
      </c>
      <c r="G16" s="5"/>
    </row>
    <row r="17" spans="1:7" ht="21.6" customHeight="1" x14ac:dyDescent="0.25">
      <c r="A17" s="133" t="s">
        <v>27</v>
      </c>
      <c r="B17" s="134">
        <v>141284</v>
      </c>
      <c r="C17" s="134">
        <v>367</v>
      </c>
      <c r="D17" s="134">
        <v>7206</v>
      </c>
      <c r="E17" s="134">
        <v>133706</v>
      </c>
      <c r="F17" s="134">
        <v>5</v>
      </c>
      <c r="G17" s="5"/>
    </row>
    <row r="18" spans="1:7" ht="21.6" customHeight="1" x14ac:dyDescent="0.25">
      <c r="A18" s="133" t="s">
        <v>28</v>
      </c>
      <c r="B18" s="134">
        <v>230504</v>
      </c>
      <c r="C18" s="134">
        <v>1019</v>
      </c>
      <c r="D18" s="134">
        <v>14105</v>
      </c>
      <c r="E18" s="134">
        <v>215367</v>
      </c>
      <c r="F18" s="134">
        <v>13</v>
      </c>
      <c r="G18" s="5"/>
    </row>
    <row r="19" spans="1:7" ht="21.6" customHeight="1" x14ac:dyDescent="0.25">
      <c r="A19" s="133" t="s">
        <v>29</v>
      </c>
      <c r="B19" s="134">
        <v>14669</v>
      </c>
      <c r="C19" s="134">
        <v>377</v>
      </c>
      <c r="D19" s="134">
        <v>1324</v>
      </c>
      <c r="E19" s="134">
        <v>12967</v>
      </c>
      <c r="F19" s="134">
        <v>1</v>
      </c>
      <c r="G19" s="5"/>
    </row>
    <row r="20" spans="1:7" ht="21.6" customHeight="1" x14ac:dyDescent="0.25">
      <c r="A20" s="133" t="s">
        <v>30</v>
      </c>
      <c r="B20" s="134">
        <v>9585</v>
      </c>
      <c r="C20" s="134">
        <v>418</v>
      </c>
      <c r="D20" s="134">
        <v>1049</v>
      </c>
      <c r="E20" s="134">
        <v>8117</v>
      </c>
      <c r="F20" s="134">
        <v>1</v>
      </c>
      <c r="G20" s="5"/>
    </row>
    <row r="21" spans="1:7" ht="21.6" customHeight="1" x14ac:dyDescent="0.25">
      <c r="A21" s="133" t="s">
        <v>31</v>
      </c>
      <c r="B21" s="134">
        <v>19050</v>
      </c>
      <c r="C21" s="134">
        <v>437</v>
      </c>
      <c r="D21" s="134">
        <v>2101</v>
      </c>
      <c r="E21" s="134">
        <v>16512</v>
      </c>
      <c r="F21" s="134">
        <v>0</v>
      </c>
      <c r="G21" s="5"/>
    </row>
    <row r="22" spans="1:7" ht="21.6" customHeight="1" x14ac:dyDescent="0.25">
      <c r="A22" s="133" t="s">
        <v>32</v>
      </c>
      <c r="B22" s="134">
        <v>12039</v>
      </c>
      <c r="C22" s="134">
        <v>489</v>
      </c>
      <c r="D22" s="134">
        <v>1083</v>
      </c>
      <c r="E22" s="134">
        <v>10467</v>
      </c>
      <c r="F22" s="134">
        <v>0</v>
      </c>
      <c r="G22" s="5"/>
    </row>
    <row r="23" spans="1:7" ht="21.6" customHeight="1" x14ac:dyDescent="0.25">
      <c r="A23" s="133" t="s">
        <v>33</v>
      </c>
      <c r="B23" s="134">
        <v>473957</v>
      </c>
      <c r="C23" s="134">
        <v>12322</v>
      </c>
      <c r="D23" s="134">
        <v>31219</v>
      </c>
      <c r="E23" s="134">
        <v>429821</v>
      </c>
      <c r="F23" s="134">
        <v>595</v>
      </c>
      <c r="G23" s="5"/>
    </row>
    <row r="24" spans="1:7" ht="21.6" customHeight="1" x14ac:dyDescent="0.25">
      <c r="A24" s="133" t="s">
        <v>34</v>
      </c>
      <c r="B24" s="134">
        <v>32378</v>
      </c>
      <c r="C24" s="134">
        <v>832</v>
      </c>
      <c r="D24" s="134">
        <v>3563</v>
      </c>
      <c r="E24" s="134">
        <v>27981</v>
      </c>
      <c r="F24" s="134">
        <v>2</v>
      </c>
      <c r="G24" s="5"/>
    </row>
    <row r="25" spans="1:7" ht="21.6" customHeight="1" x14ac:dyDescent="0.25">
      <c r="A25" s="133" t="s">
        <v>35</v>
      </c>
      <c r="B25" s="134">
        <v>84906</v>
      </c>
      <c r="C25" s="134">
        <v>493</v>
      </c>
      <c r="D25" s="134">
        <v>7244</v>
      </c>
      <c r="E25" s="134">
        <v>77163</v>
      </c>
      <c r="F25" s="134">
        <v>6</v>
      </c>
      <c r="G25" s="5"/>
    </row>
    <row r="26" spans="1:7" ht="21.6" customHeight="1" x14ac:dyDescent="0.25">
      <c r="A26" s="133" t="s">
        <v>36</v>
      </c>
      <c r="B26" s="134">
        <v>29044</v>
      </c>
      <c r="C26" s="134">
        <v>562</v>
      </c>
      <c r="D26" s="134">
        <v>2530</v>
      </c>
      <c r="E26" s="134">
        <v>25950</v>
      </c>
      <c r="F26" s="134">
        <v>2</v>
      </c>
      <c r="G26" s="5"/>
    </row>
    <row r="27" spans="1:7" ht="21.6" customHeight="1" x14ac:dyDescent="0.25">
      <c r="A27" s="133" t="s">
        <v>37</v>
      </c>
      <c r="B27" s="134">
        <v>107456</v>
      </c>
      <c r="C27" s="134">
        <v>1222</v>
      </c>
      <c r="D27" s="134">
        <v>10354</v>
      </c>
      <c r="E27" s="134">
        <v>95877</v>
      </c>
      <c r="F27" s="134">
        <v>3</v>
      </c>
      <c r="G27" s="5"/>
    </row>
    <row r="28" spans="1:7" ht="21.6" customHeight="1" x14ac:dyDescent="0.25">
      <c r="A28" s="135" t="s">
        <v>38</v>
      </c>
      <c r="B28" s="134">
        <v>11468</v>
      </c>
      <c r="C28" s="134">
        <v>406</v>
      </c>
      <c r="D28" s="134">
        <v>1532</v>
      </c>
      <c r="E28" s="134">
        <v>9529</v>
      </c>
      <c r="F28" s="134">
        <v>1</v>
      </c>
      <c r="G28" s="5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s="144" customFormat="1" ht="17.100000000000001" customHeight="1" x14ac:dyDescent="0.25">
      <c r="A30" s="116" t="s">
        <v>593</v>
      </c>
      <c r="B30" s="3"/>
      <c r="C30" s="3"/>
      <c r="D30" s="3"/>
      <c r="E30" s="3"/>
      <c r="F30" s="3"/>
      <c r="G30" s="3"/>
    </row>
    <row r="31" spans="1:7" s="144" customFormat="1" ht="17.100000000000001" customHeight="1" x14ac:dyDescent="0.25">
      <c r="A31" s="483" t="s">
        <v>594</v>
      </c>
      <c r="B31" s="483"/>
      <c r="C31" s="483"/>
      <c r="D31" s="483"/>
      <c r="E31" s="483"/>
      <c r="F31" s="483"/>
      <c r="G31" s="3"/>
    </row>
    <row r="32" spans="1:7" s="144" customFormat="1" ht="15" x14ac:dyDescent="0.25"/>
    <row r="33" s="144" customFormat="1" ht="15" x14ac:dyDescent="0.25"/>
    <row r="34" s="144" customFormat="1" ht="15" x14ac:dyDescent="0.25"/>
    <row r="35" s="144" customFormat="1" ht="15" x14ac:dyDescent="0.25"/>
    <row r="36" s="144" customFormat="1" ht="15" x14ac:dyDescent="0.25"/>
  </sheetData>
  <mergeCells count="5">
    <mergeCell ref="A1:Z1"/>
    <mergeCell ref="A2:A3"/>
    <mergeCell ref="B2:B3"/>
    <mergeCell ref="C2:F2"/>
    <mergeCell ref="A31:F31"/>
  </mergeCells>
  <hyperlinks>
    <hyperlink ref="G2" location="ÍNDICE!B4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="70" zoomScaleNormal="70" workbookViewId="0">
      <selection sqref="A1:Z1"/>
    </sheetView>
  </sheetViews>
  <sheetFormatPr baseColWidth="10" defaultRowHeight="15.75" x14ac:dyDescent="0.25"/>
  <cols>
    <col min="1" max="1" width="30.625" customWidth="1"/>
    <col min="2" max="6" width="2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37.5" customHeight="1" x14ac:dyDescent="0.25">
      <c r="A2" s="484" t="s">
        <v>39</v>
      </c>
      <c r="B2" s="484" t="s">
        <v>8</v>
      </c>
      <c r="C2" s="484" t="s">
        <v>9</v>
      </c>
      <c r="D2" s="484"/>
      <c r="E2" s="484"/>
      <c r="F2" s="484"/>
      <c r="G2" s="104" t="s">
        <v>10</v>
      </c>
    </row>
    <row r="3" spans="1:26" ht="37.5" customHeight="1" x14ac:dyDescent="0.25">
      <c r="A3" s="484"/>
      <c r="B3" s="484"/>
      <c r="C3" s="137" t="s">
        <v>11</v>
      </c>
      <c r="D3" s="137" t="s">
        <v>12</v>
      </c>
      <c r="E3" s="137" t="s">
        <v>13</v>
      </c>
      <c r="F3" s="137" t="s">
        <v>14</v>
      </c>
    </row>
    <row r="4" spans="1:26" s="138" customFormat="1" ht="21.6" customHeight="1" x14ac:dyDescent="0.3">
      <c r="A4" s="131" t="s">
        <v>8</v>
      </c>
      <c r="B4" s="132">
        <v>2361175</v>
      </c>
      <c r="C4" s="132">
        <v>32548</v>
      </c>
      <c r="D4" s="132">
        <v>168862</v>
      </c>
      <c r="E4" s="132">
        <v>2158933</v>
      </c>
      <c r="F4" s="132">
        <v>832</v>
      </c>
    </row>
    <row r="5" spans="1:26" s="138" customFormat="1" ht="21.6" customHeight="1" x14ac:dyDescent="0.3">
      <c r="A5" s="139" t="s">
        <v>40</v>
      </c>
      <c r="B5" s="134">
        <v>699134</v>
      </c>
      <c r="C5" s="134">
        <v>2114</v>
      </c>
      <c r="D5" s="134">
        <v>58566</v>
      </c>
      <c r="E5" s="134">
        <v>638347</v>
      </c>
      <c r="F5" s="134">
        <v>107</v>
      </c>
    </row>
    <row r="6" spans="1:26" s="138" customFormat="1" ht="21.6" customHeight="1" x14ac:dyDescent="0.3">
      <c r="A6" s="139" t="s">
        <v>41</v>
      </c>
      <c r="B6" s="134">
        <v>23797</v>
      </c>
      <c r="C6" s="134">
        <v>1104</v>
      </c>
      <c r="D6" s="134">
        <v>20952</v>
      </c>
      <c r="E6" s="134">
        <v>1740</v>
      </c>
      <c r="F6" s="134">
        <v>1</v>
      </c>
    </row>
    <row r="7" spans="1:26" s="138" customFormat="1" ht="21.6" customHeight="1" x14ac:dyDescent="0.3">
      <c r="A7" s="139" t="s">
        <v>42</v>
      </c>
      <c r="B7" s="134">
        <v>106028</v>
      </c>
      <c r="C7" s="134">
        <v>2274</v>
      </c>
      <c r="D7" s="134">
        <v>37086</v>
      </c>
      <c r="E7" s="134">
        <v>66639</v>
      </c>
      <c r="F7" s="134">
        <v>29</v>
      </c>
    </row>
    <row r="8" spans="1:26" s="138" customFormat="1" ht="21.6" customHeight="1" x14ac:dyDescent="0.3">
      <c r="A8" s="139" t="s">
        <v>43</v>
      </c>
      <c r="B8" s="134">
        <v>426683</v>
      </c>
      <c r="C8" s="134">
        <v>10614</v>
      </c>
      <c r="D8" s="134">
        <v>20038</v>
      </c>
      <c r="E8" s="134">
        <v>395961</v>
      </c>
      <c r="F8" s="134">
        <v>70</v>
      </c>
    </row>
    <row r="9" spans="1:26" s="138" customFormat="1" ht="21.6" customHeight="1" x14ac:dyDescent="0.3">
      <c r="A9" s="139" t="s">
        <v>44</v>
      </c>
      <c r="B9" s="134">
        <v>42697</v>
      </c>
      <c r="C9" s="134">
        <v>347</v>
      </c>
      <c r="D9" s="134">
        <v>7695</v>
      </c>
      <c r="E9" s="134">
        <v>34641</v>
      </c>
      <c r="F9" s="134">
        <v>14</v>
      </c>
    </row>
    <row r="10" spans="1:26" s="138" customFormat="1" ht="21.6" customHeight="1" x14ac:dyDescent="0.3">
      <c r="A10" s="139" t="s">
        <v>45</v>
      </c>
      <c r="B10" s="134">
        <v>396708</v>
      </c>
      <c r="C10" s="134">
        <v>4944</v>
      </c>
      <c r="D10" s="134">
        <v>480</v>
      </c>
      <c r="E10" s="134">
        <v>390813</v>
      </c>
      <c r="F10" s="134">
        <v>471</v>
      </c>
    </row>
    <row r="11" spans="1:26" s="138" customFormat="1" ht="21.6" customHeight="1" x14ac:dyDescent="0.3">
      <c r="A11" s="139" t="s">
        <v>46</v>
      </c>
      <c r="B11" s="134">
        <v>629581</v>
      </c>
      <c r="C11" s="134">
        <v>7498</v>
      </c>
      <c r="D11" s="134">
        <v>5035</v>
      </c>
      <c r="E11" s="134">
        <v>617028</v>
      </c>
      <c r="F11" s="134">
        <v>20</v>
      </c>
    </row>
    <row r="12" spans="1:26" s="138" customFormat="1" ht="21.6" customHeight="1" x14ac:dyDescent="0.3">
      <c r="A12" s="139" t="s">
        <v>47</v>
      </c>
      <c r="B12" s="134">
        <v>3021</v>
      </c>
      <c r="C12" s="134">
        <v>384</v>
      </c>
      <c r="D12" s="134">
        <v>1462</v>
      </c>
      <c r="E12" s="134">
        <v>1173</v>
      </c>
      <c r="F12" s="134">
        <v>2</v>
      </c>
    </row>
    <row r="13" spans="1:26" s="138" customFormat="1" ht="21.6" customHeight="1" x14ac:dyDescent="0.3">
      <c r="A13" s="139" t="s">
        <v>48</v>
      </c>
      <c r="B13" s="134">
        <v>13404</v>
      </c>
      <c r="C13" s="134">
        <v>209</v>
      </c>
      <c r="D13" s="134">
        <v>10526</v>
      </c>
      <c r="E13" s="134">
        <v>2666</v>
      </c>
      <c r="F13" s="134">
        <v>3</v>
      </c>
    </row>
    <row r="14" spans="1:26" s="138" customFormat="1" ht="21.6" customHeight="1" x14ac:dyDescent="0.3">
      <c r="A14" s="139" t="s">
        <v>49</v>
      </c>
      <c r="B14" s="134">
        <v>12312</v>
      </c>
      <c r="C14" s="134">
        <v>1311</v>
      </c>
      <c r="D14" s="134">
        <v>5642</v>
      </c>
      <c r="E14" s="134">
        <v>5357</v>
      </c>
      <c r="F14" s="134">
        <v>2</v>
      </c>
    </row>
    <row r="15" spans="1:26" s="138" customFormat="1" ht="21.6" customHeight="1" x14ac:dyDescent="0.3">
      <c r="A15" s="139" t="s">
        <v>50</v>
      </c>
      <c r="B15" s="134">
        <v>7810</v>
      </c>
      <c r="C15" s="134">
        <v>1749</v>
      </c>
      <c r="D15" s="134">
        <v>1380</v>
      </c>
      <c r="E15" s="134">
        <v>4568</v>
      </c>
      <c r="F15" s="134">
        <v>113</v>
      </c>
    </row>
    <row r="16" spans="1:26" ht="20.100000000000001" customHeight="1" x14ac:dyDescent="0.25">
      <c r="A16" s="8"/>
      <c r="B16" s="8"/>
      <c r="C16" s="8"/>
      <c r="D16" s="8"/>
      <c r="E16" s="8"/>
      <c r="F16" s="9"/>
    </row>
    <row r="17" spans="1:6" s="144" customFormat="1" ht="18.600000000000001" customHeight="1" x14ac:dyDescent="0.25">
      <c r="A17" s="116" t="s">
        <v>593</v>
      </c>
      <c r="B17" s="3"/>
      <c r="C17" s="3"/>
      <c r="D17" s="3"/>
      <c r="E17" s="3"/>
      <c r="F17" s="3"/>
    </row>
    <row r="18" spans="1:6" s="144" customFormat="1" ht="18.600000000000001" customHeight="1" x14ac:dyDescent="0.25">
      <c r="A18" s="483" t="s">
        <v>594</v>
      </c>
      <c r="B18" s="483"/>
      <c r="C18" s="483"/>
      <c r="D18" s="483"/>
      <c r="E18" s="483"/>
      <c r="F18" s="483"/>
    </row>
    <row r="19" spans="1:6" s="144" customFormat="1" ht="15" x14ac:dyDescent="0.25"/>
    <row r="20" spans="1:6" s="144" customFormat="1" ht="15" x14ac:dyDescent="0.25"/>
    <row r="35" spans="1:1" x14ac:dyDescent="0.25">
      <c r="A35" s="144"/>
    </row>
  </sheetData>
  <mergeCells count="5">
    <mergeCell ref="A1:Z1"/>
    <mergeCell ref="A2:A3"/>
    <mergeCell ref="B2:B3"/>
    <mergeCell ref="C2:F2"/>
    <mergeCell ref="A18:F18"/>
  </mergeCells>
  <hyperlinks>
    <hyperlink ref="G2" location="ÍNDICE!B4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61" zoomScaleNormal="55" workbookViewId="0">
      <selection sqref="A1:Z1"/>
    </sheetView>
  </sheetViews>
  <sheetFormatPr baseColWidth="10" defaultRowHeight="15.75" x14ac:dyDescent="0.25"/>
  <cols>
    <col min="1" max="1" width="41.5" customWidth="1"/>
    <col min="2" max="6" width="21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37.5" customHeight="1" x14ac:dyDescent="0.25">
      <c r="A2" s="484" t="s">
        <v>51</v>
      </c>
      <c r="B2" s="484" t="s">
        <v>8</v>
      </c>
      <c r="C2" s="480" t="s">
        <v>9</v>
      </c>
      <c r="D2" s="481"/>
      <c r="E2" s="481"/>
      <c r="F2" s="482"/>
      <c r="G2" s="104" t="s">
        <v>10</v>
      </c>
    </row>
    <row r="3" spans="1:26" ht="37.5" customHeight="1" x14ac:dyDescent="0.25">
      <c r="A3" s="484"/>
      <c r="B3" s="484"/>
      <c r="C3" s="137" t="s">
        <v>11</v>
      </c>
      <c r="D3" s="137" t="s">
        <v>12</v>
      </c>
      <c r="E3" s="137" t="s">
        <v>13</v>
      </c>
      <c r="F3" s="137" t="s">
        <v>14</v>
      </c>
      <c r="G3" s="3"/>
    </row>
    <row r="4" spans="1:26" ht="21.6" customHeight="1" x14ac:dyDescent="0.25">
      <c r="A4" s="131" t="s">
        <v>8</v>
      </c>
      <c r="B4" s="132">
        <v>2361175</v>
      </c>
      <c r="C4" s="132">
        <v>32548</v>
      </c>
      <c r="D4" s="132">
        <v>168862</v>
      </c>
      <c r="E4" s="132">
        <v>2158933</v>
      </c>
      <c r="F4" s="132">
        <v>832</v>
      </c>
      <c r="G4" s="4"/>
    </row>
    <row r="5" spans="1:26" ht="21.6" customHeight="1" x14ac:dyDescent="0.25">
      <c r="A5" s="141" t="s">
        <v>52</v>
      </c>
      <c r="B5" s="134">
        <v>863788</v>
      </c>
      <c r="C5" s="134">
        <v>12399</v>
      </c>
      <c r="D5" s="134">
        <v>49292</v>
      </c>
      <c r="E5" s="134">
        <v>801994</v>
      </c>
      <c r="F5" s="134">
        <v>103</v>
      </c>
      <c r="G5" s="5"/>
    </row>
    <row r="6" spans="1:26" ht="21.6" customHeight="1" x14ac:dyDescent="0.25">
      <c r="A6" s="141">
        <v>2010</v>
      </c>
      <c r="B6" s="134">
        <v>92909</v>
      </c>
      <c r="C6" s="134">
        <v>1900</v>
      </c>
      <c r="D6" s="134">
        <v>9886</v>
      </c>
      <c r="E6" s="134">
        <v>81098</v>
      </c>
      <c r="F6" s="134">
        <v>25</v>
      </c>
      <c r="G6" s="5"/>
    </row>
    <row r="7" spans="1:26" ht="21.6" customHeight="1" x14ac:dyDescent="0.25">
      <c r="A7" s="141">
        <v>2011</v>
      </c>
      <c r="B7" s="134">
        <v>132462</v>
      </c>
      <c r="C7" s="134">
        <v>2895</v>
      </c>
      <c r="D7" s="134">
        <v>16996</v>
      </c>
      <c r="E7" s="134">
        <v>112534</v>
      </c>
      <c r="F7" s="134">
        <v>37</v>
      </c>
      <c r="G7" s="5"/>
    </row>
    <row r="8" spans="1:26" ht="21.6" customHeight="1" x14ac:dyDescent="0.25">
      <c r="A8" s="141">
        <v>2012</v>
      </c>
      <c r="B8" s="134">
        <v>133780</v>
      </c>
      <c r="C8" s="134">
        <v>4062</v>
      </c>
      <c r="D8" s="134">
        <v>13160</v>
      </c>
      <c r="E8" s="134">
        <v>116534</v>
      </c>
      <c r="F8" s="134">
        <v>24</v>
      </c>
      <c r="G8" s="5"/>
    </row>
    <row r="9" spans="1:26" ht="21.6" customHeight="1" x14ac:dyDescent="0.25">
      <c r="A9" s="141">
        <v>2013</v>
      </c>
      <c r="B9" s="134">
        <v>134204</v>
      </c>
      <c r="C9" s="134">
        <v>2883</v>
      </c>
      <c r="D9" s="134">
        <v>14312</v>
      </c>
      <c r="E9" s="134">
        <v>116973</v>
      </c>
      <c r="F9" s="134">
        <v>36</v>
      </c>
      <c r="G9" s="5"/>
    </row>
    <row r="10" spans="1:26" ht="21.6" customHeight="1" x14ac:dyDescent="0.25">
      <c r="A10" s="141">
        <v>2014</v>
      </c>
      <c r="B10" s="134">
        <v>128989</v>
      </c>
      <c r="C10" s="134">
        <v>2850</v>
      </c>
      <c r="D10" s="134">
        <v>12253</v>
      </c>
      <c r="E10" s="134">
        <v>113831</v>
      </c>
      <c r="F10" s="134">
        <v>55</v>
      </c>
      <c r="G10" s="5"/>
    </row>
    <row r="11" spans="1:26" ht="21.6" customHeight="1" x14ac:dyDescent="0.25">
      <c r="A11" s="141">
        <v>2015</v>
      </c>
      <c r="B11" s="134">
        <v>147296</v>
      </c>
      <c r="C11" s="134">
        <v>2920</v>
      </c>
      <c r="D11" s="134">
        <v>12571</v>
      </c>
      <c r="E11" s="134">
        <v>131741</v>
      </c>
      <c r="F11" s="134">
        <v>64</v>
      </c>
      <c r="G11" s="5"/>
    </row>
    <row r="12" spans="1:26" ht="21.6" customHeight="1" x14ac:dyDescent="0.25">
      <c r="A12" s="141">
        <v>2016</v>
      </c>
      <c r="B12" s="134">
        <v>71815</v>
      </c>
      <c r="C12" s="134">
        <v>920</v>
      </c>
      <c r="D12" s="134">
        <v>6640</v>
      </c>
      <c r="E12" s="134">
        <v>64203</v>
      </c>
      <c r="F12" s="134">
        <v>52</v>
      </c>
      <c r="G12" s="5"/>
    </row>
    <row r="13" spans="1:26" ht="21.6" customHeight="1" x14ac:dyDescent="0.25">
      <c r="A13" s="141">
        <v>2017</v>
      </c>
      <c r="B13" s="134">
        <v>86621</v>
      </c>
      <c r="C13" s="134">
        <v>632</v>
      </c>
      <c r="D13" s="134">
        <v>5196</v>
      </c>
      <c r="E13" s="134">
        <v>80729</v>
      </c>
      <c r="F13" s="134">
        <v>64</v>
      </c>
      <c r="G13" s="5"/>
    </row>
    <row r="14" spans="1:26" ht="21.6" customHeight="1" x14ac:dyDescent="0.25">
      <c r="A14" s="141">
        <v>2018</v>
      </c>
      <c r="B14" s="134">
        <v>150263</v>
      </c>
      <c r="C14" s="134">
        <v>472</v>
      </c>
      <c r="D14" s="134">
        <v>9501</v>
      </c>
      <c r="E14" s="134">
        <v>140212</v>
      </c>
      <c r="F14" s="134">
        <v>78</v>
      </c>
      <c r="G14" s="5"/>
    </row>
    <row r="15" spans="1:26" ht="21.6" customHeight="1" x14ac:dyDescent="0.25">
      <c r="A15" s="141">
        <v>2019</v>
      </c>
      <c r="B15" s="134">
        <v>188883</v>
      </c>
      <c r="C15" s="134">
        <v>459</v>
      </c>
      <c r="D15" s="134">
        <v>11879</v>
      </c>
      <c r="E15" s="134">
        <v>176454</v>
      </c>
      <c r="F15" s="134">
        <v>91</v>
      </c>
      <c r="G15" s="5"/>
    </row>
    <row r="16" spans="1:26" ht="21.6" customHeight="1" x14ac:dyDescent="0.25">
      <c r="A16" s="141">
        <v>2020</v>
      </c>
      <c r="B16" s="134">
        <v>186537</v>
      </c>
      <c r="C16" s="134">
        <v>124</v>
      </c>
      <c r="D16" s="134">
        <v>6192</v>
      </c>
      <c r="E16" s="134">
        <v>180115</v>
      </c>
      <c r="F16" s="134">
        <v>106</v>
      </c>
      <c r="G16" s="5"/>
    </row>
    <row r="17" spans="1:7" ht="21.6" customHeight="1" x14ac:dyDescent="0.25">
      <c r="A17" s="141">
        <v>2021</v>
      </c>
      <c r="B17" s="134">
        <v>43628</v>
      </c>
      <c r="C17" s="134">
        <v>32</v>
      </c>
      <c r="D17" s="134">
        <v>984</v>
      </c>
      <c r="E17" s="134">
        <v>42515</v>
      </c>
      <c r="F17" s="134">
        <v>97</v>
      </c>
      <c r="G17" s="5"/>
    </row>
    <row r="18" spans="1:7" ht="20.100000000000001" customHeight="1" x14ac:dyDescent="0.25">
      <c r="A18" s="10"/>
      <c r="B18" s="11"/>
      <c r="C18" s="11"/>
      <c r="D18" s="11"/>
      <c r="E18" s="11"/>
      <c r="F18" s="11"/>
      <c r="G18" s="5"/>
    </row>
    <row r="19" spans="1:7" s="144" customFormat="1" ht="17.100000000000001" customHeight="1" x14ac:dyDescent="0.25">
      <c r="A19" s="116" t="s">
        <v>593</v>
      </c>
      <c r="B19" s="3"/>
      <c r="C19" s="3"/>
      <c r="D19" s="3"/>
      <c r="E19" s="3"/>
      <c r="F19" s="3"/>
      <c r="G19" s="161"/>
    </row>
    <row r="20" spans="1:7" s="144" customFormat="1" ht="17.100000000000001" customHeight="1" x14ac:dyDescent="0.25">
      <c r="A20" s="483" t="s">
        <v>594</v>
      </c>
      <c r="B20" s="483"/>
      <c r="C20" s="483"/>
      <c r="D20" s="483"/>
      <c r="E20" s="483"/>
      <c r="F20" s="483"/>
      <c r="G20" s="161"/>
    </row>
    <row r="21" spans="1:7" s="144" customFormat="1" ht="30" customHeight="1" x14ac:dyDescent="0.25">
      <c r="A21" s="483" t="s">
        <v>597</v>
      </c>
      <c r="B21" s="483"/>
      <c r="C21" s="483"/>
      <c r="D21" s="483"/>
      <c r="E21" s="483"/>
      <c r="F21" s="483"/>
      <c r="G21" s="161"/>
    </row>
    <row r="22" spans="1:7" ht="17.100000000000001" customHeight="1" x14ac:dyDescent="0.25"/>
  </sheetData>
  <mergeCells count="6">
    <mergeCell ref="A21:F21"/>
    <mergeCell ref="A1:Z1"/>
    <mergeCell ref="A2:A3"/>
    <mergeCell ref="B2:B3"/>
    <mergeCell ref="C2:F2"/>
    <mergeCell ref="A20:F20"/>
  </mergeCells>
  <hyperlinks>
    <hyperlink ref="G2" location="ÍNDICE!B4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0.25" customWidth="1"/>
    <col min="2" max="13" width="19.1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7.45" customHeight="1" x14ac:dyDescent="0.3">
      <c r="A2" s="479" t="s">
        <v>7</v>
      </c>
      <c r="B2" s="484" t="s">
        <v>8</v>
      </c>
      <c r="C2" s="480" t="s">
        <v>39</v>
      </c>
      <c r="D2" s="481"/>
      <c r="E2" s="481"/>
      <c r="F2" s="481"/>
      <c r="G2" s="481"/>
      <c r="H2" s="481"/>
      <c r="I2" s="481"/>
      <c r="J2" s="481"/>
      <c r="K2" s="481"/>
      <c r="L2" s="481"/>
      <c r="M2" s="482"/>
      <c r="N2" s="220" t="s">
        <v>10</v>
      </c>
    </row>
    <row r="3" spans="1:26" s="221" customFormat="1" ht="47.45" customHeight="1" x14ac:dyDescent="0.3">
      <c r="A3" s="479"/>
      <c r="B3" s="484"/>
      <c r="C3" s="137" t="s">
        <v>53</v>
      </c>
      <c r="D3" s="137" t="s">
        <v>54</v>
      </c>
      <c r="E3" s="137" t="s">
        <v>55</v>
      </c>
      <c r="F3" s="137" t="s">
        <v>56</v>
      </c>
      <c r="G3" s="137" t="s">
        <v>57</v>
      </c>
      <c r="H3" s="137" t="s">
        <v>58</v>
      </c>
      <c r="I3" s="137" t="s">
        <v>59</v>
      </c>
      <c r="J3" s="137" t="s">
        <v>60</v>
      </c>
      <c r="K3" s="137" t="s">
        <v>61</v>
      </c>
      <c r="L3" s="137" t="s">
        <v>62</v>
      </c>
      <c r="M3" s="137" t="s">
        <v>63</v>
      </c>
      <c r="N3" s="222"/>
    </row>
    <row r="4" spans="1:26" s="119" customFormat="1" ht="21.6" customHeight="1" x14ac:dyDescent="0.25">
      <c r="A4" s="128" t="s">
        <v>8</v>
      </c>
      <c r="B4" s="129">
        <v>2361175</v>
      </c>
      <c r="C4" s="129">
        <v>699134</v>
      </c>
      <c r="D4" s="129">
        <v>23797</v>
      </c>
      <c r="E4" s="129">
        <v>106028</v>
      </c>
      <c r="F4" s="129">
        <v>426683</v>
      </c>
      <c r="G4" s="129">
        <v>42697</v>
      </c>
      <c r="H4" s="129">
        <v>396708</v>
      </c>
      <c r="I4" s="129">
        <v>629581</v>
      </c>
      <c r="J4" s="129">
        <v>3021</v>
      </c>
      <c r="K4" s="129">
        <v>13404</v>
      </c>
      <c r="L4" s="129">
        <v>12312</v>
      </c>
      <c r="M4" s="129">
        <v>7810</v>
      </c>
      <c r="N4" s="117"/>
    </row>
    <row r="5" spans="1:26" s="119" customFormat="1" ht="21.6" customHeight="1" x14ac:dyDescent="0.25">
      <c r="A5" s="223" t="s">
        <v>15</v>
      </c>
      <c r="B5" s="130">
        <v>152676</v>
      </c>
      <c r="C5" s="130">
        <v>48645</v>
      </c>
      <c r="D5" s="130">
        <v>1602</v>
      </c>
      <c r="E5" s="130">
        <v>6365</v>
      </c>
      <c r="F5" s="130">
        <v>32174</v>
      </c>
      <c r="G5" s="130">
        <v>2379</v>
      </c>
      <c r="H5" s="130">
        <v>38506</v>
      </c>
      <c r="I5" s="130">
        <v>20893</v>
      </c>
      <c r="J5" s="130">
        <v>114</v>
      </c>
      <c r="K5" s="130">
        <v>666</v>
      </c>
      <c r="L5" s="130">
        <v>807</v>
      </c>
      <c r="M5" s="130">
        <v>525</v>
      </c>
      <c r="N5" s="117"/>
    </row>
    <row r="6" spans="1:26" s="119" customFormat="1" ht="21.6" customHeight="1" x14ac:dyDescent="0.25">
      <c r="A6" s="223" t="s">
        <v>16</v>
      </c>
      <c r="B6" s="130">
        <v>26687</v>
      </c>
      <c r="C6" s="130">
        <v>5707</v>
      </c>
      <c r="D6" s="130">
        <v>401</v>
      </c>
      <c r="E6" s="130">
        <v>2144</v>
      </c>
      <c r="F6" s="130">
        <v>6716</v>
      </c>
      <c r="G6" s="130">
        <v>186</v>
      </c>
      <c r="H6" s="130">
        <v>2959</v>
      </c>
      <c r="I6" s="130">
        <v>8184</v>
      </c>
      <c r="J6" s="130">
        <v>26</v>
      </c>
      <c r="K6" s="130">
        <v>125</v>
      </c>
      <c r="L6" s="130">
        <v>166</v>
      </c>
      <c r="M6" s="130">
        <v>73</v>
      </c>
      <c r="N6" s="117"/>
    </row>
    <row r="7" spans="1:26" s="119" customFormat="1" ht="21.6" customHeight="1" x14ac:dyDescent="0.25">
      <c r="A7" s="223" t="s">
        <v>17</v>
      </c>
      <c r="B7" s="130">
        <v>43084</v>
      </c>
      <c r="C7" s="130">
        <v>12193</v>
      </c>
      <c r="D7" s="130">
        <v>569</v>
      </c>
      <c r="E7" s="130">
        <v>2565</v>
      </c>
      <c r="F7" s="130">
        <v>11238</v>
      </c>
      <c r="G7" s="130">
        <v>580</v>
      </c>
      <c r="H7" s="130">
        <v>7101</v>
      </c>
      <c r="I7" s="130">
        <v>7831</v>
      </c>
      <c r="J7" s="130">
        <v>81</v>
      </c>
      <c r="K7" s="130">
        <v>429</v>
      </c>
      <c r="L7" s="130">
        <v>350</v>
      </c>
      <c r="M7" s="130">
        <v>147</v>
      </c>
      <c r="N7" s="117"/>
    </row>
    <row r="8" spans="1:26" s="119" customFormat="1" ht="21.6" customHeight="1" x14ac:dyDescent="0.25">
      <c r="A8" s="223" t="s">
        <v>18</v>
      </c>
      <c r="B8" s="130">
        <v>22596</v>
      </c>
      <c r="C8" s="130">
        <v>7441</v>
      </c>
      <c r="D8" s="130">
        <v>363</v>
      </c>
      <c r="E8" s="130">
        <v>2019</v>
      </c>
      <c r="F8" s="130">
        <v>5146</v>
      </c>
      <c r="G8" s="130">
        <v>288</v>
      </c>
      <c r="H8" s="130">
        <v>4000</v>
      </c>
      <c r="I8" s="130">
        <v>2621</v>
      </c>
      <c r="J8" s="130">
        <v>55</v>
      </c>
      <c r="K8" s="130">
        <v>491</v>
      </c>
      <c r="L8" s="130">
        <v>99</v>
      </c>
      <c r="M8" s="130">
        <v>73</v>
      </c>
      <c r="N8" s="117"/>
    </row>
    <row r="9" spans="1:26" s="119" customFormat="1" ht="21.6" customHeight="1" x14ac:dyDescent="0.25">
      <c r="A9" s="223" t="s">
        <v>19</v>
      </c>
      <c r="B9" s="130">
        <v>71703</v>
      </c>
      <c r="C9" s="130">
        <v>26010</v>
      </c>
      <c r="D9" s="130">
        <v>991</v>
      </c>
      <c r="E9" s="130">
        <v>4769</v>
      </c>
      <c r="F9" s="130">
        <v>17702</v>
      </c>
      <c r="G9" s="130">
        <v>1089</v>
      </c>
      <c r="H9" s="130">
        <v>11745</v>
      </c>
      <c r="I9" s="130">
        <v>8371</v>
      </c>
      <c r="J9" s="130">
        <v>97</v>
      </c>
      <c r="K9" s="130">
        <v>263</v>
      </c>
      <c r="L9" s="130">
        <v>409</v>
      </c>
      <c r="M9" s="130">
        <v>257</v>
      </c>
      <c r="N9" s="117"/>
    </row>
    <row r="10" spans="1:26" s="119" customFormat="1" ht="21.6" customHeight="1" x14ac:dyDescent="0.25">
      <c r="A10" s="223" t="s">
        <v>20</v>
      </c>
      <c r="B10" s="130">
        <v>72339</v>
      </c>
      <c r="C10" s="130">
        <v>18932</v>
      </c>
      <c r="D10" s="130">
        <v>1375</v>
      </c>
      <c r="E10" s="130">
        <v>6231</v>
      </c>
      <c r="F10" s="130">
        <v>19946</v>
      </c>
      <c r="G10" s="130">
        <v>1027</v>
      </c>
      <c r="H10" s="130">
        <v>10934</v>
      </c>
      <c r="I10" s="130">
        <v>12242</v>
      </c>
      <c r="J10" s="130">
        <v>163</v>
      </c>
      <c r="K10" s="130">
        <v>728</v>
      </c>
      <c r="L10" s="130">
        <v>438</v>
      </c>
      <c r="M10" s="130">
        <v>323</v>
      </c>
      <c r="N10" s="117"/>
    </row>
    <row r="11" spans="1:26" s="119" customFormat="1" ht="21.6" customHeight="1" x14ac:dyDescent="0.25">
      <c r="A11" s="223" t="s">
        <v>21</v>
      </c>
      <c r="B11" s="130">
        <v>114558</v>
      </c>
      <c r="C11" s="130">
        <v>25460</v>
      </c>
      <c r="D11" s="130">
        <v>980</v>
      </c>
      <c r="E11" s="130">
        <v>5826</v>
      </c>
      <c r="F11" s="130">
        <v>21339</v>
      </c>
      <c r="G11" s="130">
        <v>1451</v>
      </c>
      <c r="H11" s="130">
        <v>15015</v>
      </c>
      <c r="I11" s="130">
        <v>42521</v>
      </c>
      <c r="J11" s="130">
        <v>101</v>
      </c>
      <c r="K11" s="130">
        <v>656</v>
      </c>
      <c r="L11" s="130">
        <v>908</v>
      </c>
      <c r="M11" s="130">
        <v>301</v>
      </c>
      <c r="N11" s="117"/>
    </row>
    <row r="12" spans="1:26" s="119" customFormat="1" ht="21.6" customHeight="1" x14ac:dyDescent="0.25">
      <c r="A12" s="223" t="s">
        <v>22</v>
      </c>
      <c r="B12" s="130">
        <v>51156</v>
      </c>
      <c r="C12" s="130">
        <v>10496</v>
      </c>
      <c r="D12" s="130">
        <v>378</v>
      </c>
      <c r="E12" s="130">
        <v>2071</v>
      </c>
      <c r="F12" s="130">
        <v>8198</v>
      </c>
      <c r="G12" s="130">
        <v>599</v>
      </c>
      <c r="H12" s="130">
        <v>5367</v>
      </c>
      <c r="I12" s="130">
        <v>23431</v>
      </c>
      <c r="J12" s="130">
        <v>51</v>
      </c>
      <c r="K12" s="130">
        <v>115</v>
      </c>
      <c r="L12" s="130">
        <v>332</v>
      </c>
      <c r="M12" s="130">
        <v>118</v>
      </c>
      <c r="N12" s="117"/>
    </row>
    <row r="13" spans="1:26" s="119" customFormat="1" ht="21.6" customHeight="1" x14ac:dyDescent="0.25">
      <c r="A13" s="223" t="s">
        <v>23</v>
      </c>
      <c r="B13" s="130">
        <v>2310</v>
      </c>
      <c r="C13" s="130">
        <v>230</v>
      </c>
      <c r="D13" s="130">
        <v>51</v>
      </c>
      <c r="E13" s="130">
        <v>113</v>
      </c>
      <c r="F13" s="130">
        <v>603</v>
      </c>
      <c r="G13" s="130">
        <v>21</v>
      </c>
      <c r="H13" s="130">
        <v>213</v>
      </c>
      <c r="I13" s="130">
        <v>1049</v>
      </c>
      <c r="J13" s="130">
        <v>6</v>
      </c>
      <c r="K13" s="130">
        <v>4</v>
      </c>
      <c r="L13" s="130">
        <v>2</v>
      </c>
      <c r="M13" s="130">
        <v>18</v>
      </c>
      <c r="N13" s="117"/>
    </row>
    <row r="14" spans="1:26" s="119" customFormat="1" ht="21.6" customHeight="1" x14ac:dyDescent="0.25">
      <c r="A14" s="223" t="s">
        <v>24</v>
      </c>
      <c r="B14" s="130">
        <v>512592</v>
      </c>
      <c r="C14" s="130">
        <v>168120</v>
      </c>
      <c r="D14" s="130">
        <v>3253</v>
      </c>
      <c r="E14" s="130">
        <v>20269</v>
      </c>
      <c r="F14" s="130">
        <v>70357</v>
      </c>
      <c r="G14" s="130">
        <v>13908</v>
      </c>
      <c r="H14" s="130">
        <v>77747</v>
      </c>
      <c r="I14" s="130">
        <v>151418</v>
      </c>
      <c r="J14" s="130">
        <v>540</v>
      </c>
      <c r="K14" s="130">
        <v>3398</v>
      </c>
      <c r="L14" s="130">
        <v>1817</v>
      </c>
      <c r="M14" s="130">
        <v>1765</v>
      </c>
      <c r="N14" s="117"/>
    </row>
    <row r="15" spans="1:26" s="119" customFormat="1" ht="21.6" customHeight="1" x14ac:dyDescent="0.25">
      <c r="A15" s="223" t="s">
        <v>25</v>
      </c>
      <c r="B15" s="130">
        <v>58140</v>
      </c>
      <c r="C15" s="130">
        <v>19730</v>
      </c>
      <c r="D15" s="130">
        <v>1005</v>
      </c>
      <c r="E15" s="130">
        <v>2767</v>
      </c>
      <c r="F15" s="130">
        <v>11069</v>
      </c>
      <c r="G15" s="130">
        <v>1150</v>
      </c>
      <c r="H15" s="130">
        <v>12181</v>
      </c>
      <c r="I15" s="130">
        <v>9442</v>
      </c>
      <c r="J15" s="130">
        <v>31</v>
      </c>
      <c r="K15" s="130">
        <v>307</v>
      </c>
      <c r="L15" s="130">
        <v>318</v>
      </c>
      <c r="M15" s="130">
        <v>140</v>
      </c>
      <c r="N15" s="117"/>
    </row>
    <row r="16" spans="1:26" s="119" customFormat="1" ht="21.6" customHeight="1" x14ac:dyDescent="0.25">
      <c r="A16" s="223" t="s">
        <v>26</v>
      </c>
      <c r="B16" s="130">
        <v>66994</v>
      </c>
      <c r="C16" s="130">
        <v>21444</v>
      </c>
      <c r="D16" s="130">
        <v>770</v>
      </c>
      <c r="E16" s="130">
        <v>3363</v>
      </c>
      <c r="F16" s="130">
        <v>15528</v>
      </c>
      <c r="G16" s="130">
        <v>713</v>
      </c>
      <c r="H16" s="130">
        <v>12234</v>
      </c>
      <c r="I16" s="130">
        <v>11851</v>
      </c>
      <c r="J16" s="130">
        <v>67</v>
      </c>
      <c r="K16" s="130">
        <v>271</v>
      </c>
      <c r="L16" s="130">
        <v>561</v>
      </c>
      <c r="M16" s="130">
        <v>192</v>
      </c>
      <c r="N16" s="117"/>
    </row>
    <row r="17" spans="1:14" s="119" customFormat="1" ht="21.6" customHeight="1" x14ac:dyDescent="0.25">
      <c r="A17" s="223" t="s">
        <v>27</v>
      </c>
      <c r="B17" s="130">
        <v>141284</v>
      </c>
      <c r="C17" s="130">
        <v>19336</v>
      </c>
      <c r="D17" s="130">
        <v>1098</v>
      </c>
      <c r="E17" s="130">
        <v>5521</v>
      </c>
      <c r="F17" s="130">
        <v>21489</v>
      </c>
      <c r="G17" s="130">
        <v>1431</v>
      </c>
      <c r="H17" s="130">
        <v>9354</v>
      </c>
      <c r="I17" s="130">
        <v>81833</v>
      </c>
      <c r="J17" s="130">
        <v>37</v>
      </c>
      <c r="K17" s="130">
        <v>520</v>
      </c>
      <c r="L17" s="130">
        <v>449</v>
      </c>
      <c r="M17" s="130">
        <v>216</v>
      </c>
      <c r="N17" s="117"/>
    </row>
    <row r="18" spans="1:14" s="119" customFormat="1" ht="21.6" customHeight="1" x14ac:dyDescent="0.25">
      <c r="A18" s="223" t="s">
        <v>28</v>
      </c>
      <c r="B18" s="130">
        <v>230504</v>
      </c>
      <c r="C18" s="130">
        <v>56281</v>
      </c>
      <c r="D18" s="130">
        <v>1626</v>
      </c>
      <c r="E18" s="130">
        <v>6210</v>
      </c>
      <c r="F18" s="130">
        <v>42930</v>
      </c>
      <c r="G18" s="130">
        <v>2884</v>
      </c>
      <c r="H18" s="130">
        <v>22598</v>
      </c>
      <c r="I18" s="130">
        <v>94948</v>
      </c>
      <c r="J18" s="130">
        <v>450</v>
      </c>
      <c r="K18" s="130">
        <v>787</v>
      </c>
      <c r="L18" s="130">
        <v>1279</v>
      </c>
      <c r="M18" s="130">
        <v>511</v>
      </c>
      <c r="N18" s="117"/>
    </row>
    <row r="19" spans="1:14" s="119" customFormat="1" ht="21.6" customHeight="1" x14ac:dyDescent="0.25">
      <c r="A19" s="223" t="s">
        <v>29</v>
      </c>
      <c r="B19" s="130">
        <v>14669</v>
      </c>
      <c r="C19" s="130">
        <v>2930</v>
      </c>
      <c r="D19" s="130">
        <v>256</v>
      </c>
      <c r="E19" s="130">
        <v>914</v>
      </c>
      <c r="F19" s="130">
        <v>3703</v>
      </c>
      <c r="G19" s="130">
        <v>153</v>
      </c>
      <c r="H19" s="130">
        <v>2337</v>
      </c>
      <c r="I19" s="130">
        <v>3991</v>
      </c>
      <c r="J19" s="130">
        <v>19</v>
      </c>
      <c r="K19" s="130">
        <v>31</v>
      </c>
      <c r="L19" s="130">
        <v>224</v>
      </c>
      <c r="M19" s="130">
        <v>111</v>
      </c>
      <c r="N19" s="117"/>
    </row>
    <row r="20" spans="1:14" s="119" customFormat="1" ht="21.6" customHeight="1" x14ac:dyDescent="0.25">
      <c r="A20" s="223" t="s">
        <v>30</v>
      </c>
      <c r="B20" s="130">
        <v>9585</v>
      </c>
      <c r="C20" s="130">
        <v>2200</v>
      </c>
      <c r="D20" s="130">
        <v>132</v>
      </c>
      <c r="E20" s="130">
        <v>442</v>
      </c>
      <c r="F20" s="130">
        <v>2216</v>
      </c>
      <c r="G20" s="130">
        <v>101</v>
      </c>
      <c r="H20" s="130">
        <v>1515</v>
      </c>
      <c r="I20" s="130">
        <v>2782</v>
      </c>
      <c r="J20" s="130">
        <v>8</v>
      </c>
      <c r="K20" s="130">
        <v>31</v>
      </c>
      <c r="L20" s="130">
        <v>116</v>
      </c>
      <c r="M20" s="130">
        <v>42</v>
      </c>
      <c r="N20" s="117"/>
    </row>
    <row r="21" spans="1:14" s="119" customFormat="1" ht="21.6" customHeight="1" x14ac:dyDescent="0.25">
      <c r="A21" s="223" t="s">
        <v>31</v>
      </c>
      <c r="B21" s="130">
        <v>19050</v>
      </c>
      <c r="C21" s="130">
        <v>2558</v>
      </c>
      <c r="D21" s="130">
        <v>245</v>
      </c>
      <c r="E21" s="130">
        <v>1016</v>
      </c>
      <c r="F21" s="130">
        <v>3334</v>
      </c>
      <c r="G21" s="130">
        <v>158</v>
      </c>
      <c r="H21" s="130">
        <v>1657</v>
      </c>
      <c r="I21" s="130">
        <v>9299</v>
      </c>
      <c r="J21" s="130">
        <v>67</v>
      </c>
      <c r="K21" s="130">
        <v>341</v>
      </c>
      <c r="L21" s="130">
        <v>254</v>
      </c>
      <c r="M21" s="130">
        <v>121</v>
      </c>
      <c r="N21" s="117"/>
    </row>
    <row r="22" spans="1:14" s="119" customFormat="1" ht="21.6" customHeight="1" x14ac:dyDescent="0.25">
      <c r="A22" s="223" t="s">
        <v>32</v>
      </c>
      <c r="B22" s="130">
        <v>12039</v>
      </c>
      <c r="C22" s="130">
        <v>3712</v>
      </c>
      <c r="D22" s="130">
        <v>197</v>
      </c>
      <c r="E22" s="130">
        <v>600</v>
      </c>
      <c r="F22" s="130">
        <v>2330</v>
      </c>
      <c r="G22" s="130">
        <v>198</v>
      </c>
      <c r="H22" s="130">
        <v>2047</v>
      </c>
      <c r="I22" s="130">
        <v>2701</v>
      </c>
      <c r="J22" s="130">
        <v>11</v>
      </c>
      <c r="K22" s="130">
        <v>28</v>
      </c>
      <c r="L22" s="130">
        <v>156</v>
      </c>
      <c r="M22" s="130">
        <v>59</v>
      </c>
      <c r="N22" s="117"/>
    </row>
    <row r="23" spans="1:14" s="119" customFormat="1" ht="21.6" customHeight="1" x14ac:dyDescent="0.25">
      <c r="A23" s="223" t="s">
        <v>33</v>
      </c>
      <c r="B23" s="130">
        <v>473957</v>
      </c>
      <c r="C23" s="130">
        <v>174745</v>
      </c>
      <c r="D23" s="130">
        <v>4788</v>
      </c>
      <c r="E23" s="130">
        <v>17993</v>
      </c>
      <c r="F23" s="130">
        <v>73781</v>
      </c>
      <c r="G23" s="130">
        <v>10324</v>
      </c>
      <c r="H23" s="130">
        <v>124148</v>
      </c>
      <c r="I23" s="130">
        <v>60882</v>
      </c>
      <c r="J23" s="130">
        <v>558</v>
      </c>
      <c r="K23" s="130">
        <v>2878</v>
      </c>
      <c r="L23" s="130">
        <v>1974</v>
      </c>
      <c r="M23" s="130">
        <v>1886</v>
      </c>
      <c r="N23" s="117"/>
    </row>
    <row r="24" spans="1:14" s="119" customFormat="1" ht="21.6" customHeight="1" x14ac:dyDescent="0.25">
      <c r="A24" s="223" t="s">
        <v>34</v>
      </c>
      <c r="B24" s="130">
        <v>32378</v>
      </c>
      <c r="C24" s="130">
        <v>10467</v>
      </c>
      <c r="D24" s="130">
        <v>491</v>
      </c>
      <c r="E24" s="130">
        <v>1417</v>
      </c>
      <c r="F24" s="130">
        <v>5060</v>
      </c>
      <c r="G24" s="130">
        <v>725</v>
      </c>
      <c r="H24" s="130">
        <v>3419</v>
      </c>
      <c r="I24" s="130">
        <v>10283</v>
      </c>
      <c r="J24" s="130">
        <v>133</v>
      </c>
      <c r="K24" s="130">
        <v>113</v>
      </c>
      <c r="L24" s="130">
        <v>139</v>
      </c>
      <c r="M24" s="130">
        <v>131</v>
      </c>
      <c r="N24" s="117"/>
    </row>
    <row r="25" spans="1:14" s="119" customFormat="1" ht="21.6" customHeight="1" x14ac:dyDescent="0.25">
      <c r="A25" s="223" t="s">
        <v>35</v>
      </c>
      <c r="B25" s="130">
        <v>84906</v>
      </c>
      <c r="C25" s="130">
        <v>15606</v>
      </c>
      <c r="D25" s="130">
        <v>866</v>
      </c>
      <c r="E25" s="130">
        <v>4635</v>
      </c>
      <c r="F25" s="130">
        <v>14863</v>
      </c>
      <c r="G25" s="130">
        <v>971</v>
      </c>
      <c r="H25" s="130">
        <v>10819</v>
      </c>
      <c r="I25" s="130">
        <v>36067</v>
      </c>
      <c r="J25" s="130">
        <v>154</v>
      </c>
      <c r="K25" s="130">
        <v>294</v>
      </c>
      <c r="L25" s="130">
        <v>452</v>
      </c>
      <c r="M25" s="130">
        <v>179</v>
      </c>
      <c r="N25" s="117"/>
    </row>
    <row r="26" spans="1:14" s="119" customFormat="1" ht="21.6" customHeight="1" x14ac:dyDescent="0.25">
      <c r="A26" s="223" t="s">
        <v>36</v>
      </c>
      <c r="B26" s="130">
        <v>29044</v>
      </c>
      <c r="C26" s="130">
        <v>3800</v>
      </c>
      <c r="D26" s="130">
        <v>344</v>
      </c>
      <c r="E26" s="130">
        <v>1401</v>
      </c>
      <c r="F26" s="130">
        <v>4895</v>
      </c>
      <c r="G26" s="130">
        <v>323</v>
      </c>
      <c r="H26" s="130">
        <v>2242</v>
      </c>
      <c r="I26" s="130">
        <v>15194</v>
      </c>
      <c r="J26" s="130">
        <v>70</v>
      </c>
      <c r="K26" s="130">
        <v>297</v>
      </c>
      <c r="L26" s="130">
        <v>305</v>
      </c>
      <c r="M26" s="130">
        <v>173</v>
      </c>
      <c r="N26" s="117"/>
    </row>
    <row r="27" spans="1:14" s="119" customFormat="1" ht="21.6" customHeight="1" x14ac:dyDescent="0.25">
      <c r="A27" s="223" t="s">
        <v>37</v>
      </c>
      <c r="B27" s="130">
        <v>107456</v>
      </c>
      <c r="C27" s="130">
        <v>40233</v>
      </c>
      <c r="D27" s="130">
        <v>1855</v>
      </c>
      <c r="E27" s="130">
        <v>6493</v>
      </c>
      <c r="F27" s="130">
        <v>29269</v>
      </c>
      <c r="G27" s="130">
        <v>1912</v>
      </c>
      <c r="H27" s="130">
        <v>16934</v>
      </c>
      <c r="I27" s="130">
        <v>9343</v>
      </c>
      <c r="J27" s="130">
        <v>158</v>
      </c>
      <c r="K27" s="130">
        <v>448</v>
      </c>
      <c r="L27" s="130">
        <v>452</v>
      </c>
      <c r="M27" s="130">
        <v>359</v>
      </c>
      <c r="N27" s="117"/>
    </row>
    <row r="28" spans="1:14" s="119" customFormat="1" ht="21.6" customHeight="1" x14ac:dyDescent="0.25">
      <c r="A28" s="224" t="s">
        <v>38</v>
      </c>
      <c r="B28" s="130">
        <v>11468</v>
      </c>
      <c r="C28" s="130">
        <v>2858</v>
      </c>
      <c r="D28" s="130">
        <v>161</v>
      </c>
      <c r="E28" s="130">
        <v>884</v>
      </c>
      <c r="F28" s="130">
        <v>2797</v>
      </c>
      <c r="G28" s="130">
        <v>126</v>
      </c>
      <c r="H28" s="130">
        <v>1636</v>
      </c>
      <c r="I28" s="130">
        <v>2404</v>
      </c>
      <c r="J28" s="130">
        <v>24</v>
      </c>
      <c r="K28" s="130">
        <v>183</v>
      </c>
      <c r="L28" s="130">
        <v>305</v>
      </c>
      <c r="M28" s="130">
        <v>90</v>
      </c>
      <c r="N28" s="117"/>
    </row>
    <row r="29" spans="1:14" ht="20.100000000000001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4"/>
    </row>
    <row r="30" spans="1:14" s="144" customFormat="1" ht="17.100000000000001" customHeight="1" x14ac:dyDescent="0.25">
      <c r="A30" s="116" t="s">
        <v>593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144" customFormat="1" ht="17.100000000000001" customHeight="1" x14ac:dyDescent="0.25">
      <c r="A31" s="483" t="s">
        <v>594</v>
      </c>
      <c r="B31" s="483"/>
      <c r="C31" s="483"/>
      <c r="D31" s="483"/>
      <c r="E31" s="483"/>
      <c r="F31" s="48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mergeCells count="5">
    <mergeCell ref="A1:Z1"/>
    <mergeCell ref="A2:A3"/>
    <mergeCell ref="B2:B3"/>
    <mergeCell ref="C2:M2"/>
    <mergeCell ref="A31:F31"/>
  </mergeCells>
  <hyperlinks>
    <hyperlink ref="N2" location="ÍNDICE!B4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zoomScale="70" zoomScaleNormal="70" workbookViewId="0">
      <selection sqref="A1:Z1"/>
    </sheetView>
  </sheetViews>
  <sheetFormatPr baseColWidth="10" defaultRowHeight="15.75" x14ac:dyDescent="0.25"/>
  <cols>
    <col min="1" max="1" width="30.625" customWidth="1"/>
    <col min="2" max="2" width="20.625" customWidth="1"/>
    <col min="3" max="3" width="21.875" customWidth="1"/>
    <col min="4" max="15" width="1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7.45" customHeight="1" x14ac:dyDescent="0.3">
      <c r="A2" s="484" t="s">
        <v>39</v>
      </c>
      <c r="B2" s="484" t="s">
        <v>64</v>
      </c>
      <c r="C2" s="484" t="s">
        <v>668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220" t="s">
        <v>10</v>
      </c>
    </row>
    <row r="3" spans="1:26" s="221" customFormat="1" ht="47.45" customHeight="1" x14ac:dyDescent="0.3">
      <c r="A3" s="484"/>
      <c r="B3" s="484"/>
      <c r="C3" s="137" t="s">
        <v>52</v>
      </c>
      <c r="D3" s="137">
        <v>2010</v>
      </c>
      <c r="E3" s="137">
        <v>2011</v>
      </c>
      <c r="F3" s="137">
        <v>2012</v>
      </c>
      <c r="G3" s="137">
        <v>2013</v>
      </c>
      <c r="H3" s="137">
        <v>2014</v>
      </c>
      <c r="I3" s="137">
        <v>2015</v>
      </c>
      <c r="J3" s="137">
        <v>2016</v>
      </c>
      <c r="K3" s="137">
        <v>2017</v>
      </c>
      <c r="L3" s="137">
        <v>2018</v>
      </c>
      <c r="M3" s="137">
        <v>2019</v>
      </c>
      <c r="N3" s="137">
        <v>2020</v>
      </c>
      <c r="O3" s="137">
        <v>2021</v>
      </c>
      <c r="P3" s="225"/>
    </row>
    <row r="4" spans="1:26" s="138" customFormat="1" ht="21.6" customHeight="1" x14ac:dyDescent="0.3">
      <c r="A4" s="131" t="s">
        <v>8</v>
      </c>
      <c r="B4" s="132">
        <v>2361175</v>
      </c>
      <c r="C4" s="132">
        <v>863788</v>
      </c>
      <c r="D4" s="132">
        <v>92909</v>
      </c>
      <c r="E4" s="132">
        <v>132462</v>
      </c>
      <c r="F4" s="132">
        <v>133780</v>
      </c>
      <c r="G4" s="132">
        <v>134204</v>
      </c>
      <c r="H4" s="132">
        <v>128989</v>
      </c>
      <c r="I4" s="132">
        <v>147296</v>
      </c>
      <c r="J4" s="132">
        <v>71815</v>
      </c>
      <c r="K4" s="132">
        <v>86621</v>
      </c>
      <c r="L4" s="132">
        <v>150263</v>
      </c>
      <c r="M4" s="132">
        <v>188883</v>
      </c>
      <c r="N4" s="132">
        <v>186537</v>
      </c>
      <c r="O4" s="132">
        <v>43628</v>
      </c>
      <c r="P4" s="226"/>
    </row>
    <row r="5" spans="1:26" s="138" customFormat="1" ht="21.6" customHeight="1" x14ac:dyDescent="0.3">
      <c r="A5" s="227" t="s">
        <v>40</v>
      </c>
      <c r="B5" s="134">
        <v>699134</v>
      </c>
      <c r="C5" s="134">
        <v>316140</v>
      </c>
      <c r="D5" s="228">
        <v>27496</v>
      </c>
      <c r="E5" s="134">
        <v>46966</v>
      </c>
      <c r="F5" s="134">
        <v>40964</v>
      </c>
      <c r="G5" s="228">
        <v>38784</v>
      </c>
      <c r="H5" s="134">
        <v>30848</v>
      </c>
      <c r="I5" s="134">
        <v>33077</v>
      </c>
      <c r="J5" s="228">
        <v>17663</v>
      </c>
      <c r="K5" s="134">
        <v>21703</v>
      </c>
      <c r="L5" s="134">
        <v>34725</v>
      </c>
      <c r="M5" s="134">
        <v>50467</v>
      </c>
      <c r="N5" s="134">
        <v>33542</v>
      </c>
      <c r="O5" s="134">
        <v>6759</v>
      </c>
      <c r="P5" s="229"/>
    </row>
    <row r="6" spans="1:26" s="138" customFormat="1" ht="21.6" customHeight="1" x14ac:dyDescent="0.3">
      <c r="A6" s="227" t="s">
        <v>41</v>
      </c>
      <c r="B6" s="134">
        <v>23797</v>
      </c>
      <c r="C6" s="134">
        <v>9940</v>
      </c>
      <c r="D6" s="228">
        <v>709</v>
      </c>
      <c r="E6" s="134">
        <v>1382</v>
      </c>
      <c r="F6" s="134">
        <v>1128</v>
      </c>
      <c r="G6" s="228">
        <v>1084</v>
      </c>
      <c r="H6" s="134">
        <v>1480</v>
      </c>
      <c r="I6" s="134">
        <v>1446</v>
      </c>
      <c r="J6" s="228">
        <v>1492</v>
      </c>
      <c r="K6" s="134">
        <v>1046</v>
      </c>
      <c r="L6" s="134">
        <v>1601</v>
      </c>
      <c r="M6" s="134">
        <v>1508</v>
      </c>
      <c r="N6" s="134">
        <v>931</v>
      </c>
      <c r="O6" s="134">
        <v>50</v>
      </c>
      <c r="P6" s="229"/>
    </row>
    <row r="7" spans="1:26" s="138" customFormat="1" ht="21.6" customHeight="1" x14ac:dyDescent="0.3">
      <c r="A7" s="227" t="s">
        <v>42</v>
      </c>
      <c r="B7" s="134">
        <v>106028</v>
      </c>
      <c r="C7" s="134">
        <v>52664</v>
      </c>
      <c r="D7" s="228">
        <v>3174</v>
      </c>
      <c r="E7" s="134">
        <v>5620</v>
      </c>
      <c r="F7" s="134">
        <v>5655</v>
      </c>
      <c r="G7" s="228">
        <v>6272</v>
      </c>
      <c r="H7" s="134">
        <v>5297</v>
      </c>
      <c r="I7" s="134">
        <v>7717</v>
      </c>
      <c r="J7" s="228">
        <v>3639</v>
      </c>
      <c r="K7" s="134">
        <v>1162</v>
      </c>
      <c r="L7" s="134">
        <v>3260</v>
      </c>
      <c r="M7" s="134">
        <v>4171</v>
      </c>
      <c r="N7" s="134">
        <v>4847</v>
      </c>
      <c r="O7" s="134">
        <v>2550</v>
      </c>
      <c r="P7" s="229"/>
    </row>
    <row r="8" spans="1:26" s="138" customFormat="1" ht="21.6" customHeight="1" x14ac:dyDescent="0.3">
      <c r="A8" s="227" t="s">
        <v>43</v>
      </c>
      <c r="B8" s="134">
        <v>426683</v>
      </c>
      <c r="C8" s="134">
        <v>247134</v>
      </c>
      <c r="D8" s="228">
        <v>17885</v>
      </c>
      <c r="E8" s="134">
        <v>22474</v>
      </c>
      <c r="F8" s="134">
        <v>17930</v>
      </c>
      <c r="G8" s="228">
        <v>21246</v>
      </c>
      <c r="H8" s="134">
        <v>16101</v>
      </c>
      <c r="I8" s="134">
        <v>17876</v>
      </c>
      <c r="J8" s="228">
        <v>8326</v>
      </c>
      <c r="K8" s="134">
        <v>8868</v>
      </c>
      <c r="L8" s="134">
        <v>13432</v>
      </c>
      <c r="M8" s="134">
        <v>19564</v>
      </c>
      <c r="N8" s="134">
        <v>9934</v>
      </c>
      <c r="O8" s="134">
        <v>5913</v>
      </c>
      <c r="P8" s="229"/>
    </row>
    <row r="9" spans="1:26" s="138" customFormat="1" ht="21.6" customHeight="1" x14ac:dyDescent="0.3">
      <c r="A9" s="227" t="s">
        <v>44</v>
      </c>
      <c r="B9" s="134">
        <v>42697</v>
      </c>
      <c r="C9" s="134">
        <v>16349</v>
      </c>
      <c r="D9" s="228">
        <v>1321</v>
      </c>
      <c r="E9" s="134">
        <v>3125</v>
      </c>
      <c r="F9" s="134">
        <v>4167</v>
      </c>
      <c r="G9" s="228">
        <v>3580</v>
      </c>
      <c r="H9" s="134">
        <v>2415</v>
      </c>
      <c r="I9" s="134">
        <v>3349</v>
      </c>
      <c r="J9" s="228">
        <v>2051</v>
      </c>
      <c r="K9" s="134">
        <v>983</v>
      </c>
      <c r="L9" s="134">
        <v>1576</v>
      </c>
      <c r="M9" s="134">
        <v>2728</v>
      </c>
      <c r="N9" s="134">
        <v>870</v>
      </c>
      <c r="O9" s="134">
        <v>183</v>
      </c>
      <c r="P9" s="229"/>
    </row>
    <row r="10" spans="1:26" s="138" customFormat="1" ht="21.6" customHeight="1" x14ac:dyDescent="0.3">
      <c r="A10" s="227" t="s">
        <v>45</v>
      </c>
      <c r="B10" s="134">
        <v>396708</v>
      </c>
      <c r="C10" s="134">
        <v>138253</v>
      </c>
      <c r="D10" s="228">
        <v>20476</v>
      </c>
      <c r="E10" s="134">
        <v>25709</v>
      </c>
      <c r="F10" s="134">
        <v>21978</v>
      </c>
      <c r="G10" s="228">
        <v>22960</v>
      </c>
      <c r="H10" s="134">
        <v>20838</v>
      </c>
      <c r="I10" s="134">
        <v>24065</v>
      </c>
      <c r="J10" s="228">
        <v>12555</v>
      </c>
      <c r="K10" s="134">
        <v>14734</v>
      </c>
      <c r="L10" s="134">
        <v>24316</v>
      </c>
      <c r="M10" s="134">
        <v>35353</v>
      </c>
      <c r="N10" s="134">
        <v>26684</v>
      </c>
      <c r="O10" s="134">
        <v>8787</v>
      </c>
      <c r="P10" s="229"/>
    </row>
    <row r="11" spans="1:26" s="138" customFormat="1" ht="21.6" customHeight="1" x14ac:dyDescent="0.3">
      <c r="A11" s="227" t="s">
        <v>46</v>
      </c>
      <c r="B11" s="134">
        <v>629581</v>
      </c>
      <c r="C11" s="134">
        <v>65680</v>
      </c>
      <c r="D11" s="228">
        <v>20317</v>
      </c>
      <c r="E11" s="134">
        <v>25371</v>
      </c>
      <c r="F11" s="134">
        <v>39535</v>
      </c>
      <c r="G11" s="228">
        <v>37259</v>
      </c>
      <c r="H11" s="134">
        <v>49518</v>
      </c>
      <c r="I11" s="134">
        <v>57092</v>
      </c>
      <c r="J11" s="228">
        <v>25254</v>
      </c>
      <c r="K11" s="134">
        <v>37874</v>
      </c>
      <c r="L11" s="134">
        <v>70544</v>
      </c>
      <c r="M11" s="134">
        <v>73695</v>
      </c>
      <c r="N11" s="134">
        <v>108393</v>
      </c>
      <c r="O11" s="134">
        <v>19049</v>
      </c>
      <c r="P11" s="229"/>
    </row>
    <row r="12" spans="1:26" s="138" customFormat="1" ht="21.6" customHeight="1" x14ac:dyDescent="0.3">
      <c r="A12" s="227" t="s">
        <v>47</v>
      </c>
      <c r="B12" s="134">
        <v>3021</v>
      </c>
      <c r="C12" s="134">
        <v>1664</v>
      </c>
      <c r="D12" s="228">
        <v>130</v>
      </c>
      <c r="E12" s="134">
        <v>166</v>
      </c>
      <c r="F12" s="134">
        <v>200</v>
      </c>
      <c r="G12" s="228">
        <v>182</v>
      </c>
      <c r="H12" s="134">
        <v>144</v>
      </c>
      <c r="I12" s="134">
        <v>221</v>
      </c>
      <c r="J12" s="228">
        <v>87</v>
      </c>
      <c r="K12" s="134">
        <v>49</v>
      </c>
      <c r="L12" s="134">
        <v>69</v>
      </c>
      <c r="M12" s="134">
        <v>76</v>
      </c>
      <c r="N12" s="134">
        <v>30</v>
      </c>
      <c r="O12" s="134">
        <v>3</v>
      </c>
      <c r="P12" s="229"/>
    </row>
    <row r="13" spans="1:26" s="138" customFormat="1" ht="21.6" customHeight="1" x14ac:dyDescent="0.3">
      <c r="A13" s="227" t="s">
        <v>48</v>
      </c>
      <c r="B13" s="134">
        <v>13404</v>
      </c>
      <c r="C13" s="134">
        <v>4992</v>
      </c>
      <c r="D13" s="228">
        <v>550</v>
      </c>
      <c r="E13" s="134">
        <v>761</v>
      </c>
      <c r="F13" s="134">
        <v>928</v>
      </c>
      <c r="G13" s="228">
        <v>1142</v>
      </c>
      <c r="H13" s="134">
        <v>1142</v>
      </c>
      <c r="I13" s="134">
        <v>1366</v>
      </c>
      <c r="J13" s="228">
        <v>327</v>
      </c>
      <c r="K13" s="134">
        <v>25</v>
      </c>
      <c r="L13" s="134">
        <v>349</v>
      </c>
      <c r="M13" s="134">
        <v>779</v>
      </c>
      <c r="N13" s="134">
        <v>883</v>
      </c>
      <c r="O13" s="134">
        <v>160</v>
      </c>
      <c r="P13" s="229"/>
    </row>
    <row r="14" spans="1:26" s="138" customFormat="1" ht="21.6" customHeight="1" x14ac:dyDescent="0.3">
      <c r="A14" s="227" t="s">
        <v>49</v>
      </c>
      <c r="B14" s="134">
        <v>12312</v>
      </c>
      <c r="C14" s="134">
        <v>7203</v>
      </c>
      <c r="D14" s="228">
        <v>592</v>
      </c>
      <c r="E14" s="134">
        <v>508</v>
      </c>
      <c r="F14" s="134">
        <v>839</v>
      </c>
      <c r="G14" s="228">
        <v>1024</v>
      </c>
      <c r="H14" s="134">
        <v>808</v>
      </c>
      <c r="I14" s="134">
        <v>628</v>
      </c>
      <c r="J14" s="228">
        <v>195</v>
      </c>
      <c r="K14" s="134">
        <v>68</v>
      </c>
      <c r="L14" s="134">
        <v>159</v>
      </c>
      <c r="M14" s="134">
        <v>205</v>
      </c>
      <c r="N14" s="134">
        <v>79</v>
      </c>
      <c r="O14" s="134">
        <v>4</v>
      </c>
      <c r="P14" s="229"/>
    </row>
    <row r="15" spans="1:26" s="138" customFormat="1" ht="21.6" customHeight="1" x14ac:dyDescent="0.3">
      <c r="A15" s="227" t="s">
        <v>50</v>
      </c>
      <c r="B15" s="134">
        <v>7810</v>
      </c>
      <c r="C15" s="134">
        <v>3769</v>
      </c>
      <c r="D15" s="228">
        <v>259</v>
      </c>
      <c r="E15" s="134">
        <v>380</v>
      </c>
      <c r="F15" s="134">
        <v>456</v>
      </c>
      <c r="G15" s="228">
        <v>671</v>
      </c>
      <c r="H15" s="134">
        <v>398</v>
      </c>
      <c r="I15" s="134">
        <v>459</v>
      </c>
      <c r="J15" s="228">
        <v>226</v>
      </c>
      <c r="K15" s="134">
        <v>109</v>
      </c>
      <c r="L15" s="134">
        <v>232</v>
      </c>
      <c r="M15" s="134">
        <v>337</v>
      </c>
      <c r="N15" s="134">
        <v>344</v>
      </c>
      <c r="O15" s="134">
        <v>170</v>
      </c>
      <c r="P15" s="229"/>
    </row>
    <row r="16" spans="1:26" ht="20.100000000000001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68"/>
      <c r="N16" s="68"/>
      <c r="O16" s="68"/>
      <c r="P16" s="4"/>
    </row>
    <row r="17" spans="1:16" s="144" customFormat="1" ht="17.100000000000001" customHeight="1" x14ac:dyDescent="0.25">
      <c r="A17" s="116" t="s">
        <v>593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44" customFormat="1" ht="17.100000000000001" customHeight="1" x14ac:dyDescent="0.25">
      <c r="A18" s="483" t="s">
        <v>594</v>
      </c>
      <c r="B18" s="48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44" customFormat="1" ht="17.100000000000001" customHeight="1" x14ac:dyDescent="0.25">
      <c r="A19" s="3" t="s">
        <v>595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</sheetData>
  <mergeCells count="5">
    <mergeCell ref="A1:Z1"/>
    <mergeCell ref="A2:A3"/>
    <mergeCell ref="B2:B3"/>
    <mergeCell ref="C2:O2"/>
    <mergeCell ref="A18:B18"/>
  </mergeCells>
  <hyperlinks>
    <hyperlink ref="P2" location="ÍNDICE!B4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zoomScale="52" zoomScaleNormal="70" workbookViewId="0">
      <selection sqref="A1:Z1"/>
    </sheetView>
  </sheetViews>
  <sheetFormatPr baseColWidth="10" defaultRowHeight="15.75" x14ac:dyDescent="0.25"/>
  <cols>
    <col min="1" max="1" width="35.5" customWidth="1"/>
    <col min="2" max="2" width="15.625" customWidth="1"/>
    <col min="3" max="3" width="25.625" customWidth="1"/>
    <col min="4" max="15" width="1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5" t="s">
        <v>65</v>
      </c>
      <c r="B2" s="485" t="s">
        <v>8</v>
      </c>
      <c r="C2" s="480" t="s">
        <v>668</v>
      </c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2"/>
      <c r="P2" s="220" t="s">
        <v>10</v>
      </c>
    </row>
    <row r="3" spans="1:26" s="221" customFormat="1" ht="58.5" customHeight="1" x14ac:dyDescent="0.3">
      <c r="A3" s="486"/>
      <c r="B3" s="486"/>
      <c r="C3" s="234" t="s">
        <v>52</v>
      </c>
      <c r="D3" s="234">
        <v>2010</v>
      </c>
      <c r="E3" s="234">
        <v>2011</v>
      </c>
      <c r="F3" s="234">
        <v>2012</v>
      </c>
      <c r="G3" s="234">
        <v>2013</v>
      </c>
      <c r="H3" s="234">
        <v>2014</v>
      </c>
      <c r="I3" s="234">
        <v>2015</v>
      </c>
      <c r="J3" s="234">
        <v>2016</v>
      </c>
      <c r="K3" s="234">
        <v>2017</v>
      </c>
      <c r="L3" s="234">
        <v>2018</v>
      </c>
      <c r="M3" s="234">
        <v>2019</v>
      </c>
      <c r="N3" s="234">
        <v>2020</v>
      </c>
      <c r="O3" s="234">
        <v>2021</v>
      </c>
      <c r="P3" s="233"/>
    </row>
    <row r="4" spans="1:26" s="138" customFormat="1" ht="21.6" customHeight="1" x14ac:dyDescent="0.3">
      <c r="A4" s="131" t="s">
        <v>8</v>
      </c>
      <c r="B4" s="230">
        <v>2361175</v>
      </c>
      <c r="C4" s="230">
        <v>863788</v>
      </c>
      <c r="D4" s="230">
        <v>92909</v>
      </c>
      <c r="E4" s="230">
        <v>132462</v>
      </c>
      <c r="F4" s="230">
        <v>133780</v>
      </c>
      <c r="G4" s="230">
        <v>134204</v>
      </c>
      <c r="H4" s="230">
        <v>128989</v>
      </c>
      <c r="I4" s="230">
        <v>147296</v>
      </c>
      <c r="J4" s="230">
        <v>71815</v>
      </c>
      <c r="K4" s="230">
        <v>86621</v>
      </c>
      <c r="L4" s="230">
        <v>150263</v>
      </c>
      <c r="M4" s="230">
        <v>188883</v>
      </c>
      <c r="N4" s="230">
        <v>186537</v>
      </c>
      <c r="O4" s="230">
        <v>43628</v>
      </c>
      <c r="P4" s="226"/>
    </row>
    <row r="5" spans="1:26" s="138" customFormat="1" ht="21.6" customHeight="1" x14ac:dyDescent="0.3">
      <c r="A5" s="227" t="s">
        <v>66</v>
      </c>
      <c r="B5" s="231">
        <v>611613</v>
      </c>
      <c r="C5" s="231">
        <v>286102</v>
      </c>
      <c r="D5" s="232">
        <v>23465</v>
      </c>
      <c r="E5" s="231">
        <v>41061</v>
      </c>
      <c r="F5" s="232">
        <v>39504</v>
      </c>
      <c r="G5" s="231">
        <v>37511</v>
      </c>
      <c r="H5" s="232">
        <v>29926</v>
      </c>
      <c r="I5" s="231">
        <v>38208</v>
      </c>
      <c r="J5" s="232">
        <v>18657</v>
      </c>
      <c r="K5" s="231">
        <v>16962</v>
      </c>
      <c r="L5" s="232">
        <v>25801</v>
      </c>
      <c r="M5" s="232">
        <v>30480</v>
      </c>
      <c r="N5" s="232">
        <v>20881</v>
      </c>
      <c r="O5" s="232">
        <v>3055</v>
      </c>
      <c r="P5" s="229"/>
    </row>
    <row r="6" spans="1:26" s="138" customFormat="1" ht="21.6" customHeight="1" x14ac:dyDescent="0.3">
      <c r="A6" s="227" t="s">
        <v>67</v>
      </c>
      <c r="B6" s="231">
        <v>160655</v>
      </c>
      <c r="C6" s="231">
        <v>46350</v>
      </c>
      <c r="D6" s="232">
        <v>10395</v>
      </c>
      <c r="E6" s="231">
        <v>10109</v>
      </c>
      <c r="F6" s="232">
        <v>11701</v>
      </c>
      <c r="G6" s="231">
        <v>7040</v>
      </c>
      <c r="H6" s="232">
        <v>9837</v>
      </c>
      <c r="I6" s="231">
        <v>14528</v>
      </c>
      <c r="J6" s="232">
        <v>6648</v>
      </c>
      <c r="K6" s="231">
        <v>10581</v>
      </c>
      <c r="L6" s="232">
        <v>10826</v>
      </c>
      <c r="M6" s="232">
        <v>11621</v>
      </c>
      <c r="N6" s="232">
        <v>9644</v>
      </c>
      <c r="O6" s="232">
        <v>1375</v>
      </c>
      <c r="P6" s="229"/>
    </row>
    <row r="7" spans="1:26" s="138" customFormat="1" ht="21.6" customHeight="1" x14ac:dyDescent="0.3">
      <c r="A7" s="227" t="s">
        <v>68</v>
      </c>
      <c r="B7" s="231">
        <v>144733</v>
      </c>
      <c r="C7" s="231">
        <v>56749</v>
      </c>
      <c r="D7" s="232">
        <v>8805</v>
      </c>
      <c r="E7" s="231">
        <v>13799</v>
      </c>
      <c r="F7" s="232">
        <v>9890</v>
      </c>
      <c r="G7" s="231">
        <v>9799</v>
      </c>
      <c r="H7" s="232">
        <v>7320</v>
      </c>
      <c r="I7" s="231">
        <v>7174</v>
      </c>
      <c r="J7" s="232">
        <v>3904</v>
      </c>
      <c r="K7" s="231">
        <v>3583</v>
      </c>
      <c r="L7" s="232">
        <v>9175</v>
      </c>
      <c r="M7" s="232">
        <v>9175</v>
      </c>
      <c r="N7" s="232">
        <v>4554</v>
      </c>
      <c r="O7" s="232">
        <v>806</v>
      </c>
      <c r="P7" s="229"/>
    </row>
    <row r="8" spans="1:26" s="138" customFormat="1" ht="21.6" customHeight="1" x14ac:dyDescent="0.3">
      <c r="A8" s="227" t="s">
        <v>69</v>
      </c>
      <c r="B8" s="231">
        <v>137272</v>
      </c>
      <c r="C8" s="231">
        <v>81869</v>
      </c>
      <c r="D8" s="232">
        <v>6193</v>
      </c>
      <c r="E8" s="231">
        <v>5377</v>
      </c>
      <c r="F8" s="232">
        <v>4615</v>
      </c>
      <c r="G8" s="231">
        <v>6569</v>
      </c>
      <c r="H8" s="232">
        <v>4629</v>
      </c>
      <c r="I8" s="231">
        <v>4936</v>
      </c>
      <c r="J8" s="232">
        <v>1449</v>
      </c>
      <c r="K8" s="231">
        <v>2538</v>
      </c>
      <c r="L8" s="232">
        <v>4329</v>
      </c>
      <c r="M8" s="232">
        <v>6067</v>
      </c>
      <c r="N8" s="232">
        <v>6693</v>
      </c>
      <c r="O8" s="232">
        <v>2008</v>
      </c>
      <c r="P8" s="229"/>
    </row>
    <row r="9" spans="1:26" s="138" customFormat="1" ht="21.6" customHeight="1" x14ac:dyDescent="0.3">
      <c r="A9" s="227" t="s">
        <v>70</v>
      </c>
      <c r="B9" s="231">
        <v>133078</v>
      </c>
      <c r="C9" s="231">
        <v>20684</v>
      </c>
      <c r="D9" s="232">
        <v>5666</v>
      </c>
      <c r="E9" s="231">
        <v>9765</v>
      </c>
      <c r="F9" s="232">
        <v>6964</v>
      </c>
      <c r="G9" s="231">
        <v>11679</v>
      </c>
      <c r="H9" s="232">
        <v>7890</v>
      </c>
      <c r="I9" s="231">
        <v>9199</v>
      </c>
      <c r="J9" s="232">
        <v>4120</v>
      </c>
      <c r="K9" s="231">
        <v>8378</v>
      </c>
      <c r="L9" s="232">
        <v>9904</v>
      </c>
      <c r="M9" s="232">
        <v>20131</v>
      </c>
      <c r="N9" s="232">
        <v>15386</v>
      </c>
      <c r="O9" s="232">
        <v>3312</v>
      </c>
      <c r="P9" s="229"/>
    </row>
    <row r="10" spans="1:26" s="138" customFormat="1" ht="21.6" customHeight="1" x14ac:dyDescent="0.3">
      <c r="A10" s="227" t="s">
        <v>71</v>
      </c>
      <c r="B10" s="231">
        <v>107437</v>
      </c>
      <c r="C10" s="231">
        <v>64654</v>
      </c>
      <c r="D10" s="232">
        <v>6808</v>
      </c>
      <c r="E10" s="231">
        <v>6025</v>
      </c>
      <c r="F10" s="232">
        <v>4636</v>
      </c>
      <c r="G10" s="231">
        <v>4967</v>
      </c>
      <c r="H10" s="232">
        <v>6144</v>
      </c>
      <c r="I10" s="231">
        <v>4581</v>
      </c>
      <c r="J10" s="232">
        <v>1885</v>
      </c>
      <c r="K10" s="231">
        <v>1445</v>
      </c>
      <c r="L10" s="232">
        <v>1622</v>
      </c>
      <c r="M10" s="232">
        <v>1852</v>
      </c>
      <c r="N10" s="232">
        <v>2126</v>
      </c>
      <c r="O10" s="232">
        <v>692</v>
      </c>
      <c r="P10" s="229"/>
    </row>
    <row r="11" spans="1:26" s="138" customFormat="1" ht="21.6" customHeight="1" x14ac:dyDescent="0.3">
      <c r="A11" s="227" t="s">
        <v>72</v>
      </c>
      <c r="B11" s="231">
        <v>95843</v>
      </c>
      <c r="C11" s="231">
        <v>48946</v>
      </c>
      <c r="D11" s="232">
        <v>4538</v>
      </c>
      <c r="E11" s="231">
        <v>7117</v>
      </c>
      <c r="F11" s="232">
        <v>6155</v>
      </c>
      <c r="G11" s="231">
        <v>5705</v>
      </c>
      <c r="H11" s="232">
        <v>3840</v>
      </c>
      <c r="I11" s="231">
        <v>4259</v>
      </c>
      <c r="J11" s="232">
        <v>2203</v>
      </c>
      <c r="K11" s="231">
        <v>1515</v>
      </c>
      <c r="L11" s="232">
        <v>2985</v>
      </c>
      <c r="M11" s="232">
        <v>5182</v>
      </c>
      <c r="N11" s="232">
        <v>2697</v>
      </c>
      <c r="O11" s="232">
        <v>701</v>
      </c>
      <c r="P11" s="229"/>
    </row>
    <row r="12" spans="1:26" s="138" customFormat="1" ht="21.6" customHeight="1" x14ac:dyDescent="0.3">
      <c r="A12" s="227" t="s">
        <v>73</v>
      </c>
      <c r="B12" s="231">
        <v>62641</v>
      </c>
      <c r="C12" s="231">
        <v>4063</v>
      </c>
      <c r="D12" s="232">
        <v>1981</v>
      </c>
      <c r="E12" s="231">
        <v>3692</v>
      </c>
      <c r="F12" s="232">
        <v>2870</v>
      </c>
      <c r="G12" s="231">
        <v>1486</v>
      </c>
      <c r="H12" s="232">
        <v>4115</v>
      </c>
      <c r="I12" s="231">
        <v>3157</v>
      </c>
      <c r="J12" s="232">
        <v>2937</v>
      </c>
      <c r="K12" s="231">
        <v>3912</v>
      </c>
      <c r="L12" s="232">
        <v>6604</v>
      </c>
      <c r="M12" s="232">
        <v>9326</v>
      </c>
      <c r="N12" s="232">
        <v>15176</v>
      </c>
      <c r="O12" s="232">
        <v>3322</v>
      </c>
      <c r="P12" s="229"/>
    </row>
    <row r="13" spans="1:26" s="138" customFormat="1" ht="21.6" customHeight="1" x14ac:dyDescent="0.3">
      <c r="A13" s="227" t="s">
        <v>74</v>
      </c>
      <c r="B13" s="231">
        <v>62531</v>
      </c>
      <c r="C13" s="231">
        <v>37795</v>
      </c>
      <c r="D13" s="232">
        <v>3837</v>
      </c>
      <c r="E13" s="231">
        <v>1755</v>
      </c>
      <c r="F13" s="232">
        <v>2570</v>
      </c>
      <c r="G13" s="231">
        <v>3620</v>
      </c>
      <c r="H13" s="232">
        <v>3223</v>
      </c>
      <c r="I13" s="231">
        <v>2010</v>
      </c>
      <c r="J13" s="232">
        <v>830</v>
      </c>
      <c r="K13" s="231">
        <v>1498</v>
      </c>
      <c r="L13" s="232">
        <v>2379</v>
      </c>
      <c r="M13" s="232">
        <v>1751</v>
      </c>
      <c r="N13" s="232">
        <v>1140</v>
      </c>
      <c r="O13" s="232">
        <v>123</v>
      </c>
      <c r="P13" s="229"/>
    </row>
    <row r="14" spans="1:26" s="138" customFormat="1" ht="21.6" customHeight="1" x14ac:dyDescent="0.3">
      <c r="A14" s="227" t="s">
        <v>75</v>
      </c>
      <c r="B14" s="231">
        <v>51643</v>
      </c>
      <c r="C14" s="231">
        <v>21453</v>
      </c>
      <c r="D14" s="232">
        <v>2117</v>
      </c>
      <c r="E14" s="231">
        <v>3088</v>
      </c>
      <c r="F14" s="232">
        <v>2960</v>
      </c>
      <c r="G14" s="231">
        <v>2459</v>
      </c>
      <c r="H14" s="232">
        <v>2695</v>
      </c>
      <c r="I14" s="231">
        <v>4007</v>
      </c>
      <c r="J14" s="232">
        <v>1602</v>
      </c>
      <c r="K14" s="231">
        <v>1584</v>
      </c>
      <c r="L14" s="232">
        <v>2731</v>
      </c>
      <c r="M14" s="232">
        <v>3104</v>
      </c>
      <c r="N14" s="232">
        <v>2970</v>
      </c>
      <c r="O14" s="232">
        <v>873</v>
      </c>
      <c r="P14" s="229"/>
    </row>
    <row r="15" spans="1:26" s="138" customFormat="1" ht="21.6" customHeight="1" x14ac:dyDescent="0.3">
      <c r="A15" s="227" t="s">
        <v>76</v>
      </c>
      <c r="B15" s="231">
        <v>47169</v>
      </c>
      <c r="C15" s="231">
        <v>10900</v>
      </c>
      <c r="D15" s="232">
        <v>1174</v>
      </c>
      <c r="E15" s="231">
        <v>2522</v>
      </c>
      <c r="F15" s="232">
        <v>4707</v>
      </c>
      <c r="G15" s="231">
        <v>5274</v>
      </c>
      <c r="H15" s="232">
        <v>3693</v>
      </c>
      <c r="I15" s="231">
        <v>3489</v>
      </c>
      <c r="J15" s="232">
        <v>1201</v>
      </c>
      <c r="K15" s="231">
        <v>1435</v>
      </c>
      <c r="L15" s="232">
        <v>4057</v>
      </c>
      <c r="M15" s="232">
        <v>4183</v>
      </c>
      <c r="N15" s="232">
        <v>4372</v>
      </c>
      <c r="O15" s="232">
        <v>162</v>
      </c>
      <c r="P15" s="229"/>
    </row>
    <row r="16" spans="1:26" s="138" customFormat="1" ht="21.6" customHeight="1" x14ac:dyDescent="0.3">
      <c r="A16" s="227" t="s">
        <v>77</v>
      </c>
      <c r="B16" s="231">
        <v>39976</v>
      </c>
      <c r="C16" s="231">
        <v>23177</v>
      </c>
      <c r="D16" s="232">
        <v>689</v>
      </c>
      <c r="E16" s="231">
        <v>3176</v>
      </c>
      <c r="F16" s="232">
        <v>1750</v>
      </c>
      <c r="G16" s="231">
        <v>1606</v>
      </c>
      <c r="H16" s="232">
        <v>1662</v>
      </c>
      <c r="I16" s="231">
        <v>720</v>
      </c>
      <c r="J16" s="232">
        <v>857</v>
      </c>
      <c r="K16" s="231">
        <v>1006</v>
      </c>
      <c r="L16" s="232">
        <v>2073</v>
      </c>
      <c r="M16" s="232">
        <v>1369</v>
      </c>
      <c r="N16" s="232">
        <v>1720</v>
      </c>
      <c r="O16" s="232">
        <v>171</v>
      </c>
      <c r="P16" s="229"/>
    </row>
    <row r="17" spans="1:16" s="138" customFormat="1" ht="21.6" customHeight="1" x14ac:dyDescent="0.3">
      <c r="A17" s="227" t="s">
        <v>78</v>
      </c>
      <c r="B17" s="231">
        <v>39017</v>
      </c>
      <c r="C17" s="231">
        <v>197</v>
      </c>
      <c r="D17" s="232">
        <v>187</v>
      </c>
      <c r="E17" s="231">
        <v>918</v>
      </c>
      <c r="F17" s="232">
        <v>1829</v>
      </c>
      <c r="G17" s="231">
        <v>4804</v>
      </c>
      <c r="H17" s="232">
        <v>3665</v>
      </c>
      <c r="I17" s="231">
        <v>3391</v>
      </c>
      <c r="J17" s="232">
        <v>2920</v>
      </c>
      <c r="K17" s="231">
        <v>2190</v>
      </c>
      <c r="L17" s="232">
        <v>4070</v>
      </c>
      <c r="M17" s="232">
        <v>6817</v>
      </c>
      <c r="N17" s="232">
        <v>7553</v>
      </c>
      <c r="O17" s="232">
        <v>476</v>
      </c>
      <c r="P17" s="229"/>
    </row>
    <row r="18" spans="1:16" s="138" customFormat="1" ht="21.6" customHeight="1" x14ac:dyDescent="0.3">
      <c r="A18" s="227" t="s">
        <v>79</v>
      </c>
      <c r="B18" s="231">
        <v>38114</v>
      </c>
      <c r="C18" s="231">
        <v>1850</v>
      </c>
      <c r="D18" s="232">
        <v>1626</v>
      </c>
      <c r="E18" s="231">
        <v>179</v>
      </c>
      <c r="F18" s="232">
        <v>1249</v>
      </c>
      <c r="G18" s="231">
        <v>701</v>
      </c>
      <c r="H18" s="232">
        <v>1206</v>
      </c>
      <c r="I18" s="231">
        <v>1518</v>
      </c>
      <c r="J18" s="232">
        <v>1232</v>
      </c>
      <c r="K18" s="231">
        <v>2589</v>
      </c>
      <c r="L18" s="232">
        <v>9371</v>
      </c>
      <c r="M18" s="232">
        <v>6318</v>
      </c>
      <c r="N18" s="232">
        <v>7693</v>
      </c>
      <c r="O18" s="232">
        <v>2582</v>
      </c>
      <c r="P18" s="229"/>
    </row>
    <row r="19" spans="1:16" s="138" customFormat="1" ht="21.6" customHeight="1" x14ac:dyDescent="0.3">
      <c r="A19" s="227" t="s">
        <v>80</v>
      </c>
      <c r="B19" s="231">
        <v>37952</v>
      </c>
      <c r="C19" s="231">
        <v>2724</v>
      </c>
      <c r="D19" s="232">
        <v>1533</v>
      </c>
      <c r="E19" s="231">
        <v>1347</v>
      </c>
      <c r="F19" s="232">
        <v>2645</v>
      </c>
      <c r="G19" s="231">
        <v>3049</v>
      </c>
      <c r="H19" s="232">
        <v>2782</v>
      </c>
      <c r="I19" s="231">
        <v>3738</v>
      </c>
      <c r="J19" s="232">
        <v>2085</v>
      </c>
      <c r="K19" s="231">
        <v>2881</v>
      </c>
      <c r="L19" s="232">
        <v>3963</v>
      </c>
      <c r="M19" s="232">
        <v>3359</v>
      </c>
      <c r="N19" s="232">
        <v>6577</v>
      </c>
      <c r="O19" s="232">
        <v>1269</v>
      </c>
      <c r="P19" s="229"/>
    </row>
    <row r="20" spans="1:16" s="138" customFormat="1" ht="21.6" customHeight="1" x14ac:dyDescent="0.3">
      <c r="A20" s="227" t="s">
        <v>81</v>
      </c>
      <c r="B20" s="231">
        <v>37084</v>
      </c>
      <c r="C20" s="231">
        <v>699</v>
      </c>
      <c r="D20" s="232">
        <v>322</v>
      </c>
      <c r="E20" s="231">
        <v>967</v>
      </c>
      <c r="F20" s="232">
        <v>1911</v>
      </c>
      <c r="G20" s="231">
        <v>1519</v>
      </c>
      <c r="H20" s="232">
        <v>3713</v>
      </c>
      <c r="I20" s="231">
        <v>1822</v>
      </c>
      <c r="J20" s="232">
        <v>1850</v>
      </c>
      <c r="K20" s="231">
        <v>2785</v>
      </c>
      <c r="L20" s="232">
        <v>5973</v>
      </c>
      <c r="M20" s="232">
        <v>6295</v>
      </c>
      <c r="N20" s="232">
        <v>6489</v>
      </c>
      <c r="O20" s="232">
        <v>2739</v>
      </c>
      <c r="P20" s="229"/>
    </row>
    <row r="21" spans="1:16" s="138" customFormat="1" ht="21.6" customHeight="1" x14ac:dyDescent="0.3">
      <c r="A21" s="227" t="s">
        <v>82</v>
      </c>
      <c r="B21" s="231">
        <v>34081</v>
      </c>
      <c r="C21" s="231">
        <v>7350</v>
      </c>
      <c r="D21" s="232">
        <v>539</v>
      </c>
      <c r="E21" s="231">
        <v>1394</v>
      </c>
      <c r="F21" s="232">
        <v>1186</v>
      </c>
      <c r="G21" s="231">
        <v>1827</v>
      </c>
      <c r="H21" s="232">
        <v>2232</v>
      </c>
      <c r="I21" s="231">
        <v>3917</v>
      </c>
      <c r="J21" s="232">
        <v>850</v>
      </c>
      <c r="K21" s="231">
        <v>398</v>
      </c>
      <c r="L21" s="232">
        <v>5329</v>
      </c>
      <c r="M21" s="232">
        <v>3211</v>
      </c>
      <c r="N21" s="232">
        <v>5790</v>
      </c>
      <c r="O21" s="232">
        <v>58</v>
      </c>
      <c r="P21" s="229"/>
    </row>
    <row r="22" spans="1:16" s="138" customFormat="1" ht="21.6" customHeight="1" x14ac:dyDescent="0.3">
      <c r="A22" s="227" t="s">
        <v>83</v>
      </c>
      <c r="B22" s="231">
        <v>33090</v>
      </c>
      <c r="C22" s="231">
        <v>26236</v>
      </c>
      <c r="D22" s="232">
        <v>563</v>
      </c>
      <c r="E22" s="231">
        <v>870</v>
      </c>
      <c r="F22" s="232">
        <v>458</v>
      </c>
      <c r="G22" s="231">
        <v>314</v>
      </c>
      <c r="H22" s="232">
        <v>600</v>
      </c>
      <c r="I22" s="231">
        <v>629</v>
      </c>
      <c r="J22" s="232">
        <v>443</v>
      </c>
      <c r="K22" s="231">
        <v>683</v>
      </c>
      <c r="L22" s="232">
        <v>492</v>
      </c>
      <c r="M22" s="232">
        <v>408</v>
      </c>
      <c r="N22" s="232">
        <v>855</v>
      </c>
      <c r="O22" s="232">
        <v>539</v>
      </c>
      <c r="P22" s="229"/>
    </row>
    <row r="23" spans="1:16" s="138" customFormat="1" ht="21.6" customHeight="1" x14ac:dyDescent="0.3">
      <c r="A23" s="227" t="s">
        <v>84</v>
      </c>
      <c r="B23" s="231">
        <v>33020</v>
      </c>
      <c r="C23" s="232">
        <v>9613</v>
      </c>
      <c r="D23" s="231">
        <v>1610</v>
      </c>
      <c r="E23" s="232">
        <v>3776</v>
      </c>
      <c r="F23" s="231">
        <v>3223</v>
      </c>
      <c r="G23" s="231">
        <v>1604</v>
      </c>
      <c r="H23" s="232">
        <v>1755</v>
      </c>
      <c r="I23" s="231">
        <v>1811</v>
      </c>
      <c r="J23" s="232">
        <v>374</v>
      </c>
      <c r="K23" s="231">
        <v>1407</v>
      </c>
      <c r="L23" s="231">
        <v>1278</v>
      </c>
      <c r="M23" s="231">
        <v>3023</v>
      </c>
      <c r="N23" s="231">
        <v>1124</v>
      </c>
      <c r="O23" s="231">
        <v>2422</v>
      </c>
      <c r="P23" s="229"/>
    </row>
    <row r="24" spans="1:16" s="138" customFormat="1" ht="21.6" customHeight="1" x14ac:dyDescent="0.3">
      <c r="A24" s="227" t="s">
        <v>85</v>
      </c>
      <c r="B24" s="231">
        <v>30353</v>
      </c>
      <c r="C24" s="231">
        <v>237</v>
      </c>
      <c r="D24" s="232">
        <v>200</v>
      </c>
      <c r="E24" s="231">
        <v>804</v>
      </c>
      <c r="F24" s="232">
        <v>1490</v>
      </c>
      <c r="G24" s="231">
        <v>1604</v>
      </c>
      <c r="H24" s="232">
        <v>1150</v>
      </c>
      <c r="I24" s="231">
        <v>2137</v>
      </c>
      <c r="J24" s="232">
        <v>1727</v>
      </c>
      <c r="K24" s="231">
        <v>2360</v>
      </c>
      <c r="L24" s="232">
        <v>5650</v>
      </c>
      <c r="M24" s="232">
        <v>7943</v>
      </c>
      <c r="N24" s="232">
        <v>2991</v>
      </c>
      <c r="O24" s="232">
        <v>2060</v>
      </c>
      <c r="P24" s="229"/>
    </row>
    <row r="25" spans="1:16" s="138" customFormat="1" ht="21.6" customHeight="1" x14ac:dyDescent="0.3">
      <c r="A25" s="227" t="s">
        <v>86</v>
      </c>
      <c r="B25" s="231">
        <v>24844</v>
      </c>
      <c r="C25" s="231">
        <v>1</v>
      </c>
      <c r="D25" s="232">
        <v>506</v>
      </c>
      <c r="E25" s="231">
        <v>780</v>
      </c>
      <c r="F25" s="232">
        <v>2613</v>
      </c>
      <c r="G25" s="231">
        <v>1611</v>
      </c>
      <c r="H25" s="232">
        <v>2771</v>
      </c>
      <c r="I25" s="231">
        <v>1826</v>
      </c>
      <c r="J25" s="232">
        <v>88</v>
      </c>
      <c r="K25" s="231">
        <v>955</v>
      </c>
      <c r="L25" s="232">
        <v>3032</v>
      </c>
      <c r="M25" s="232">
        <v>3165</v>
      </c>
      <c r="N25" s="232">
        <v>7430</v>
      </c>
      <c r="O25" s="232">
        <v>66</v>
      </c>
      <c r="P25" s="229"/>
    </row>
    <row r="26" spans="1:16" s="138" customFormat="1" ht="21.6" customHeight="1" x14ac:dyDescent="0.3">
      <c r="A26" s="227" t="s">
        <v>87</v>
      </c>
      <c r="B26" s="231">
        <v>18440</v>
      </c>
      <c r="C26" s="231">
        <v>211</v>
      </c>
      <c r="D26" s="232">
        <v>596</v>
      </c>
      <c r="E26" s="231">
        <v>390</v>
      </c>
      <c r="F26" s="232">
        <v>842</v>
      </c>
      <c r="G26" s="231">
        <v>1030</v>
      </c>
      <c r="H26" s="232">
        <v>1147</v>
      </c>
      <c r="I26" s="231">
        <v>1436</v>
      </c>
      <c r="J26" s="232">
        <v>1507</v>
      </c>
      <c r="K26" s="231">
        <v>1800</v>
      </c>
      <c r="L26" s="232">
        <v>2258</v>
      </c>
      <c r="M26" s="232">
        <v>1816</v>
      </c>
      <c r="N26" s="232">
        <v>4688</v>
      </c>
      <c r="O26" s="232">
        <v>719</v>
      </c>
      <c r="P26" s="229"/>
    </row>
    <row r="27" spans="1:16" s="138" customFormat="1" ht="21.6" customHeight="1" x14ac:dyDescent="0.3">
      <c r="A27" s="227" t="s">
        <v>88</v>
      </c>
      <c r="B27" s="231">
        <v>16780</v>
      </c>
      <c r="C27" s="231">
        <v>0</v>
      </c>
      <c r="D27" s="232">
        <v>0</v>
      </c>
      <c r="E27" s="231">
        <v>0</v>
      </c>
      <c r="F27" s="232">
        <v>0</v>
      </c>
      <c r="G27" s="231">
        <v>0</v>
      </c>
      <c r="H27" s="232">
        <v>29</v>
      </c>
      <c r="I27" s="231">
        <v>37</v>
      </c>
      <c r="J27" s="232">
        <v>330</v>
      </c>
      <c r="K27" s="231">
        <v>1196</v>
      </c>
      <c r="L27" s="232">
        <v>3978</v>
      </c>
      <c r="M27" s="232">
        <v>3713</v>
      </c>
      <c r="N27" s="232">
        <v>6049</v>
      </c>
      <c r="O27" s="232">
        <v>1448</v>
      </c>
      <c r="P27" s="229"/>
    </row>
    <row r="28" spans="1:16" s="138" customFormat="1" ht="21.6" customHeight="1" x14ac:dyDescent="0.3">
      <c r="A28" s="227" t="s">
        <v>89</v>
      </c>
      <c r="B28" s="231">
        <v>16368</v>
      </c>
      <c r="C28" s="231">
        <v>0</v>
      </c>
      <c r="D28" s="232">
        <v>0</v>
      </c>
      <c r="E28" s="231">
        <v>0</v>
      </c>
      <c r="F28" s="232">
        <v>114</v>
      </c>
      <c r="G28" s="231">
        <v>346</v>
      </c>
      <c r="H28" s="232">
        <v>1436</v>
      </c>
      <c r="I28" s="231">
        <v>1528</v>
      </c>
      <c r="J28" s="232">
        <v>581</v>
      </c>
      <c r="K28" s="231">
        <v>2113</v>
      </c>
      <c r="L28" s="232">
        <v>1938</v>
      </c>
      <c r="M28" s="232">
        <v>1661</v>
      </c>
      <c r="N28" s="232">
        <v>6288</v>
      </c>
      <c r="O28" s="232">
        <v>363</v>
      </c>
      <c r="P28" s="229"/>
    </row>
    <row r="29" spans="1:16" s="138" customFormat="1" ht="21.6" customHeight="1" x14ac:dyDescent="0.3">
      <c r="A29" s="227" t="s">
        <v>90</v>
      </c>
      <c r="B29" s="231">
        <v>16214</v>
      </c>
      <c r="C29" s="231">
        <v>253</v>
      </c>
      <c r="D29" s="232">
        <v>547</v>
      </c>
      <c r="E29" s="231">
        <v>868</v>
      </c>
      <c r="F29" s="232">
        <v>1208</v>
      </c>
      <c r="G29" s="231">
        <v>1889</v>
      </c>
      <c r="H29" s="232">
        <v>2541</v>
      </c>
      <c r="I29" s="231">
        <v>3932</v>
      </c>
      <c r="J29" s="232">
        <v>571</v>
      </c>
      <c r="K29" s="231">
        <v>666</v>
      </c>
      <c r="L29" s="232">
        <v>532</v>
      </c>
      <c r="M29" s="232">
        <v>717</v>
      </c>
      <c r="N29" s="232">
        <v>2315</v>
      </c>
      <c r="O29" s="232">
        <v>175</v>
      </c>
      <c r="P29" s="229"/>
    </row>
    <row r="30" spans="1:16" s="138" customFormat="1" ht="21.6" customHeight="1" x14ac:dyDescent="0.3">
      <c r="A30" s="227" t="s">
        <v>92</v>
      </c>
      <c r="B30" s="231">
        <v>331227</v>
      </c>
      <c r="C30" s="231">
        <v>111675</v>
      </c>
      <c r="D30" s="231">
        <v>9012</v>
      </c>
      <c r="E30" s="231">
        <v>12683</v>
      </c>
      <c r="F30" s="231">
        <v>16690</v>
      </c>
      <c r="G30" s="231">
        <v>16191</v>
      </c>
      <c r="H30" s="231">
        <v>18988</v>
      </c>
      <c r="I30" s="231">
        <v>23306</v>
      </c>
      <c r="J30" s="231">
        <v>10964</v>
      </c>
      <c r="K30" s="231">
        <v>10161</v>
      </c>
      <c r="L30" s="231">
        <v>19913</v>
      </c>
      <c r="M30" s="231">
        <v>36196</v>
      </c>
      <c r="N30" s="231">
        <v>33336</v>
      </c>
      <c r="O30" s="231">
        <v>12112</v>
      </c>
      <c r="P30" s="229"/>
    </row>
    <row r="31" spans="1:16" ht="20.100000000000001" customHeight="1" x14ac:dyDescent="0.25">
      <c r="A31" s="70"/>
      <c r="B31" s="71"/>
      <c r="C31" s="71"/>
      <c r="D31" s="72"/>
      <c r="E31" s="71"/>
      <c r="F31" s="72"/>
      <c r="G31" s="71"/>
      <c r="H31" s="72"/>
      <c r="I31" s="71"/>
      <c r="J31" s="72"/>
      <c r="K31" s="71"/>
      <c r="L31" s="72"/>
      <c r="M31" s="72"/>
      <c r="N31" s="72"/>
      <c r="O31" s="72"/>
      <c r="P31" s="4"/>
    </row>
    <row r="32" spans="1:16" s="144" customFormat="1" ht="17.100000000000001" customHeight="1" x14ac:dyDescent="0.25">
      <c r="A32" s="116" t="s">
        <v>593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44" customFormat="1" ht="17.100000000000001" customHeight="1" x14ac:dyDescent="0.25">
      <c r="A33" s="487" t="s">
        <v>594</v>
      </c>
      <c r="B33" s="48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44" customFormat="1" ht="17.100000000000001" customHeight="1" x14ac:dyDescent="0.25">
      <c r="A34" s="3" t="s">
        <v>595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44" customFormat="1" ht="15" x14ac:dyDescent="0.25"/>
    <row r="36" spans="1:16" s="144" customFormat="1" ht="15" x14ac:dyDescent="0.25"/>
    <row r="37" spans="1:16" s="144" customFormat="1" ht="15" x14ac:dyDescent="0.25"/>
  </sheetData>
  <mergeCells count="5">
    <mergeCell ref="A1:Z1"/>
    <mergeCell ref="A2:A3"/>
    <mergeCell ref="B2:B3"/>
    <mergeCell ref="C2:O2"/>
    <mergeCell ref="A33:B33"/>
  </mergeCells>
  <hyperlinks>
    <hyperlink ref="P2" location="ÍNDICE!B4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2.25" customWidth="1"/>
    <col min="2" max="2" width="15.625" customWidth="1"/>
    <col min="3" max="3" width="23.625" customWidth="1"/>
    <col min="4" max="15" width="16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93</v>
      </c>
      <c r="B2" s="484" t="s">
        <v>8</v>
      </c>
      <c r="C2" s="480" t="s">
        <v>668</v>
      </c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2"/>
      <c r="P2" s="220" t="s">
        <v>10</v>
      </c>
    </row>
    <row r="3" spans="1:26" s="221" customFormat="1" ht="62.1" customHeight="1" x14ac:dyDescent="0.3">
      <c r="A3" s="484"/>
      <c r="B3" s="484"/>
      <c r="C3" s="136" t="s">
        <v>52</v>
      </c>
      <c r="D3" s="136">
        <v>2010</v>
      </c>
      <c r="E3" s="136">
        <v>2011</v>
      </c>
      <c r="F3" s="136">
        <v>2012</v>
      </c>
      <c r="G3" s="136">
        <v>2013</v>
      </c>
      <c r="H3" s="136">
        <v>2014</v>
      </c>
      <c r="I3" s="136">
        <v>2015</v>
      </c>
      <c r="J3" s="136">
        <v>2016</v>
      </c>
      <c r="K3" s="136">
        <v>2017</v>
      </c>
      <c r="L3" s="136">
        <v>2018</v>
      </c>
      <c r="M3" s="136">
        <v>2019</v>
      </c>
      <c r="N3" s="136">
        <v>2020</v>
      </c>
      <c r="O3" s="136">
        <v>2021</v>
      </c>
      <c r="P3" s="222"/>
    </row>
    <row r="4" spans="1:26" s="138" customFormat="1" ht="21.6" customHeight="1" x14ac:dyDescent="0.3">
      <c r="A4" s="131" t="s">
        <v>8</v>
      </c>
      <c r="B4" s="230">
        <v>2361175</v>
      </c>
      <c r="C4" s="230">
        <v>863788</v>
      </c>
      <c r="D4" s="230">
        <v>92909</v>
      </c>
      <c r="E4" s="230">
        <v>132462</v>
      </c>
      <c r="F4" s="230">
        <v>133780</v>
      </c>
      <c r="G4" s="230">
        <v>134204</v>
      </c>
      <c r="H4" s="230">
        <v>128989</v>
      </c>
      <c r="I4" s="230">
        <v>147296</v>
      </c>
      <c r="J4" s="230">
        <v>71815</v>
      </c>
      <c r="K4" s="230">
        <v>86621</v>
      </c>
      <c r="L4" s="230">
        <v>150263</v>
      </c>
      <c r="M4" s="235">
        <v>188883</v>
      </c>
      <c r="N4" s="230">
        <v>186537</v>
      </c>
      <c r="O4" s="230">
        <v>43628</v>
      </c>
      <c r="P4" s="236"/>
    </row>
    <row r="5" spans="1:26" s="138" customFormat="1" ht="21.6" customHeight="1" x14ac:dyDescent="0.3">
      <c r="A5" s="227" t="s">
        <v>15</v>
      </c>
      <c r="B5" s="231">
        <v>152676</v>
      </c>
      <c r="C5" s="231">
        <v>70394</v>
      </c>
      <c r="D5" s="232">
        <v>6486</v>
      </c>
      <c r="E5" s="231">
        <v>8739</v>
      </c>
      <c r="F5" s="232">
        <v>7273</v>
      </c>
      <c r="G5" s="231">
        <v>7591</v>
      </c>
      <c r="H5" s="232">
        <v>6058</v>
      </c>
      <c r="I5" s="231">
        <v>7022</v>
      </c>
      <c r="J5" s="232">
        <v>3701</v>
      </c>
      <c r="K5" s="231">
        <v>4149</v>
      </c>
      <c r="L5" s="232">
        <v>8127</v>
      </c>
      <c r="M5" s="232">
        <v>10743</v>
      </c>
      <c r="N5" s="237">
        <v>9848</v>
      </c>
      <c r="O5" s="237">
        <v>2545</v>
      </c>
      <c r="P5" s="229"/>
    </row>
    <row r="6" spans="1:26" s="138" customFormat="1" ht="21.6" customHeight="1" x14ac:dyDescent="0.3">
      <c r="A6" s="227" t="s">
        <v>16</v>
      </c>
      <c r="B6" s="231">
        <v>26687</v>
      </c>
      <c r="C6" s="231">
        <v>10742</v>
      </c>
      <c r="D6" s="232">
        <v>1128</v>
      </c>
      <c r="E6" s="231">
        <v>1783</v>
      </c>
      <c r="F6" s="232">
        <v>1538</v>
      </c>
      <c r="G6" s="231">
        <v>1593</v>
      </c>
      <c r="H6" s="232">
        <v>1625</v>
      </c>
      <c r="I6" s="231">
        <v>1896</v>
      </c>
      <c r="J6" s="232">
        <v>809</v>
      </c>
      <c r="K6" s="231">
        <v>735</v>
      </c>
      <c r="L6" s="232">
        <v>1369</v>
      </c>
      <c r="M6" s="232">
        <v>1499</v>
      </c>
      <c r="N6" s="232">
        <v>1579</v>
      </c>
      <c r="O6" s="232">
        <v>391</v>
      </c>
      <c r="P6" s="229"/>
    </row>
    <row r="7" spans="1:26" s="138" customFormat="1" ht="21.6" customHeight="1" x14ac:dyDescent="0.3">
      <c r="A7" s="227" t="s">
        <v>17</v>
      </c>
      <c r="B7" s="231">
        <v>43084</v>
      </c>
      <c r="C7" s="231">
        <v>21817</v>
      </c>
      <c r="D7" s="232">
        <v>1635</v>
      </c>
      <c r="E7" s="231">
        <v>2203</v>
      </c>
      <c r="F7" s="232">
        <v>2033</v>
      </c>
      <c r="G7" s="231">
        <v>1966</v>
      </c>
      <c r="H7" s="232">
        <v>1728</v>
      </c>
      <c r="I7" s="231">
        <v>2019</v>
      </c>
      <c r="J7" s="232">
        <v>1065</v>
      </c>
      <c r="K7" s="231">
        <v>1119</v>
      </c>
      <c r="L7" s="232">
        <v>2001</v>
      </c>
      <c r="M7" s="232">
        <v>2575</v>
      </c>
      <c r="N7" s="232">
        <v>2375</v>
      </c>
      <c r="O7" s="232">
        <v>548</v>
      </c>
      <c r="P7" s="229"/>
    </row>
    <row r="8" spans="1:26" s="138" customFormat="1" ht="21.6" customHeight="1" x14ac:dyDescent="0.3">
      <c r="A8" s="227" t="s">
        <v>18</v>
      </c>
      <c r="B8" s="231">
        <v>22596</v>
      </c>
      <c r="C8" s="231">
        <v>11848</v>
      </c>
      <c r="D8" s="232">
        <v>970</v>
      </c>
      <c r="E8" s="231">
        <v>1477</v>
      </c>
      <c r="F8" s="232">
        <v>1324</v>
      </c>
      <c r="G8" s="231">
        <v>1167</v>
      </c>
      <c r="H8" s="232">
        <v>1077</v>
      </c>
      <c r="I8" s="231">
        <v>1124</v>
      </c>
      <c r="J8" s="232">
        <v>431</v>
      </c>
      <c r="K8" s="231">
        <v>473</v>
      </c>
      <c r="L8" s="232">
        <v>789</v>
      </c>
      <c r="M8" s="232">
        <v>996</v>
      </c>
      <c r="N8" s="232">
        <v>771</v>
      </c>
      <c r="O8" s="232">
        <v>149</v>
      </c>
      <c r="P8" s="229"/>
    </row>
    <row r="9" spans="1:26" s="138" customFormat="1" ht="21.6" customHeight="1" x14ac:dyDescent="0.3">
      <c r="A9" s="227" t="s">
        <v>19</v>
      </c>
      <c r="B9" s="231">
        <v>71703</v>
      </c>
      <c r="C9" s="231">
        <v>32542</v>
      </c>
      <c r="D9" s="232">
        <v>3068</v>
      </c>
      <c r="E9" s="231">
        <v>4410</v>
      </c>
      <c r="F9" s="232">
        <v>4069</v>
      </c>
      <c r="G9" s="231">
        <v>3766</v>
      </c>
      <c r="H9" s="232">
        <v>3140</v>
      </c>
      <c r="I9" s="231">
        <v>3470</v>
      </c>
      <c r="J9" s="232">
        <v>1709</v>
      </c>
      <c r="K9" s="231">
        <v>1697</v>
      </c>
      <c r="L9" s="232">
        <v>3575</v>
      </c>
      <c r="M9" s="232">
        <v>4941</v>
      </c>
      <c r="N9" s="232">
        <v>4313</v>
      </c>
      <c r="O9" s="232">
        <v>1003</v>
      </c>
      <c r="P9" s="229"/>
    </row>
    <row r="10" spans="1:26" s="138" customFormat="1" ht="21.6" customHeight="1" x14ac:dyDescent="0.3">
      <c r="A10" s="227" t="s">
        <v>20</v>
      </c>
      <c r="B10" s="231">
        <v>72339</v>
      </c>
      <c r="C10" s="231">
        <v>36707</v>
      </c>
      <c r="D10" s="232">
        <v>3078</v>
      </c>
      <c r="E10" s="231">
        <v>4195</v>
      </c>
      <c r="F10" s="232">
        <v>3847</v>
      </c>
      <c r="G10" s="231">
        <v>3607</v>
      </c>
      <c r="H10" s="232">
        <v>3387</v>
      </c>
      <c r="I10" s="231">
        <v>4153</v>
      </c>
      <c r="J10" s="232">
        <v>1411</v>
      </c>
      <c r="K10" s="231">
        <v>1549</v>
      </c>
      <c r="L10" s="232">
        <v>2687</v>
      </c>
      <c r="M10" s="232">
        <v>3346</v>
      </c>
      <c r="N10" s="232">
        <v>3602</v>
      </c>
      <c r="O10" s="232">
        <v>770</v>
      </c>
      <c r="P10" s="229"/>
    </row>
    <row r="11" spans="1:26" s="138" customFormat="1" ht="21.6" customHeight="1" x14ac:dyDescent="0.3">
      <c r="A11" s="227" t="s">
        <v>21</v>
      </c>
      <c r="B11" s="231">
        <v>114558</v>
      </c>
      <c r="C11" s="231">
        <v>39722</v>
      </c>
      <c r="D11" s="232">
        <v>4962</v>
      </c>
      <c r="E11" s="231">
        <v>6687</v>
      </c>
      <c r="F11" s="232">
        <v>7454</v>
      </c>
      <c r="G11" s="231">
        <v>6390</v>
      </c>
      <c r="H11" s="232">
        <v>6677</v>
      </c>
      <c r="I11" s="231">
        <v>7545</v>
      </c>
      <c r="J11" s="232">
        <v>3651</v>
      </c>
      <c r="K11" s="231">
        <v>4454</v>
      </c>
      <c r="L11" s="232">
        <v>8268</v>
      </c>
      <c r="M11" s="232">
        <v>8845</v>
      </c>
      <c r="N11" s="232">
        <v>8125</v>
      </c>
      <c r="O11" s="232">
        <v>1778</v>
      </c>
      <c r="P11" s="229"/>
    </row>
    <row r="12" spans="1:26" s="138" customFormat="1" ht="21.6" customHeight="1" x14ac:dyDescent="0.3">
      <c r="A12" s="227" t="s">
        <v>22</v>
      </c>
      <c r="B12" s="231">
        <v>51156</v>
      </c>
      <c r="C12" s="231">
        <v>16480</v>
      </c>
      <c r="D12" s="232">
        <v>1931</v>
      </c>
      <c r="E12" s="231">
        <v>2675</v>
      </c>
      <c r="F12" s="232">
        <v>2767</v>
      </c>
      <c r="G12" s="231">
        <v>2918</v>
      </c>
      <c r="H12" s="232">
        <v>2952</v>
      </c>
      <c r="I12" s="231">
        <v>3468</v>
      </c>
      <c r="J12" s="232">
        <v>1507</v>
      </c>
      <c r="K12" s="231">
        <v>2232</v>
      </c>
      <c r="L12" s="232">
        <v>4186</v>
      </c>
      <c r="M12" s="232">
        <v>4446</v>
      </c>
      <c r="N12" s="232">
        <v>4640</v>
      </c>
      <c r="O12" s="232">
        <v>954</v>
      </c>
      <c r="P12" s="229"/>
    </row>
    <row r="13" spans="1:26" s="138" customFormat="1" ht="21.6" customHeight="1" x14ac:dyDescent="0.3">
      <c r="A13" s="227" t="s">
        <v>23</v>
      </c>
      <c r="B13" s="231">
        <v>2310</v>
      </c>
      <c r="C13" s="231">
        <v>674</v>
      </c>
      <c r="D13" s="232">
        <v>122</v>
      </c>
      <c r="E13" s="231">
        <v>115</v>
      </c>
      <c r="F13" s="232">
        <v>134</v>
      </c>
      <c r="G13" s="231">
        <v>158</v>
      </c>
      <c r="H13" s="232">
        <v>168</v>
      </c>
      <c r="I13" s="231">
        <v>162</v>
      </c>
      <c r="J13" s="232">
        <v>148</v>
      </c>
      <c r="K13" s="231">
        <v>112</v>
      </c>
      <c r="L13" s="232">
        <v>171</v>
      </c>
      <c r="M13" s="232">
        <v>191</v>
      </c>
      <c r="N13" s="232">
        <v>136</v>
      </c>
      <c r="O13" s="232">
        <v>19</v>
      </c>
      <c r="P13" s="229"/>
    </row>
    <row r="14" spans="1:26" s="138" customFormat="1" ht="21.6" customHeight="1" x14ac:dyDescent="0.3">
      <c r="A14" s="227" t="s">
        <v>24</v>
      </c>
      <c r="B14" s="231">
        <v>512592</v>
      </c>
      <c r="C14" s="231">
        <v>162803</v>
      </c>
      <c r="D14" s="232">
        <v>16805</v>
      </c>
      <c r="E14" s="231">
        <v>25747</v>
      </c>
      <c r="F14" s="232">
        <v>27162</v>
      </c>
      <c r="G14" s="231">
        <v>28326</v>
      </c>
      <c r="H14" s="232">
        <v>28248</v>
      </c>
      <c r="I14" s="231">
        <v>33992</v>
      </c>
      <c r="J14" s="232">
        <v>18198</v>
      </c>
      <c r="K14" s="231">
        <v>22272</v>
      </c>
      <c r="L14" s="232">
        <v>37481</v>
      </c>
      <c r="M14" s="232">
        <v>48715</v>
      </c>
      <c r="N14" s="232">
        <v>51005</v>
      </c>
      <c r="O14" s="232">
        <v>11838</v>
      </c>
      <c r="P14" s="229"/>
    </row>
    <row r="15" spans="1:26" s="138" customFormat="1" ht="21.6" customHeight="1" x14ac:dyDescent="0.3">
      <c r="A15" s="227" t="s">
        <v>25</v>
      </c>
      <c r="B15" s="231">
        <v>58140</v>
      </c>
      <c r="C15" s="231">
        <v>22996</v>
      </c>
      <c r="D15" s="232">
        <v>2620</v>
      </c>
      <c r="E15" s="231">
        <v>3718</v>
      </c>
      <c r="F15" s="232">
        <v>3490</v>
      </c>
      <c r="G15" s="231">
        <v>3177</v>
      </c>
      <c r="H15" s="232">
        <v>2873</v>
      </c>
      <c r="I15" s="231">
        <v>3244</v>
      </c>
      <c r="J15" s="232">
        <v>1521</v>
      </c>
      <c r="K15" s="231">
        <v>1746</v>
      </c>
      <c r="L15" s="232">
        <v>3328</v>
      </c>
      <c r="M15" s="232">
        <v>4543</v>
      </c>
      <c r="N15" s="232">
        <v>4012</v>
      </c>
      <c r="O15" s="232">
        <v>872</v>
      </c>
      <c r="P15" s="229"/>
    </row>
    <row r="16" spans="1:26" s="138" customFormat="1" ht="21.6" customHeight="1" x14ac:dyDescent="0.3">
      <c r="A16" s="227" t="s">
        <v>26</v>
      </c>
      <c r="B16" s="231">
        <v>66994</v>
      </c>
      <c r="C16" s="231">
        <v>28678</v>
      </c>
      <c r="D16" s="232">
        <v>3125</v>
      </c>
      <c r="E16" s="231">
        <v>4654</v>
      </c>
      <c r="F16" s="232">
        <v>4109</v>
      </c>
      <c r="G16" s="231">
        <v>3654</v>
      </c>
      <c r="H16" s="232">
        <v>3187</v>
      </c>
      <c r="I16" s="231">
        <v>3611</v>
      </c>
      <c r="J16" s="232">
        <v>1657</v>
      </c>
      <c r="K16" s="231">
        <v>1715</v>
      </c>
      <c r="L16" s="232">
        <v>3385</v>
      </c>
      <c r="M16" s="232">
        <v>4340</v>
      </c>
      <c r="N16" s="232">
        <v>3987</v>
      </c>
      <c r="O16" s="232">
        <v>892</v>
      </c>
      <c r="P16" s="229"/>
    </row>
    <row r="17" spans="1:16" s="138" customFormat="1" ht="21.6" customHeight="1" x14ac:dyDescent="0.3">
      <c r="A17" s="227" t="s">
        <v>27</v>
      </c>
      <c r="B17" s="231">
        <v>141284</v>
      </c>
      <c r="C17" s="231">
        <v>47287</v>
      </c>
      <c r="D17" s="232">
        <v>5393</v>
      </c>
      <c r="E17" s="231">
        <v>7481</v>
      </c>
      <c r="F17" s="232">
        <v>8066</v>
      </c>
      <c r="G17" s="231">
        <v>7318</v>
      </c>
      <c r="H17" s="232">
        <v>8383</v>
      </c>
      <c r="I17" s="231">
        <v>10755</v>
      </c>
      <c r="J17" s="232">
        <v>4704</v>
      </c>
      <c r="K17" s="231">
        <v>5781</v>
      </c>
      <c r="L17" s="232">
        <v>10586</v>
      </c>
      <c r="M17" s="232">
        <v>10968</v>
      </c>
      <c r="N17" s="232">
        <v>12294</v>
      </c>
      <c r="O17" s="232">
        <v>2268</v>
      </c>
      <c r="P17" s="229"/>
    </row>
    <row r="18" spans="1:16" s="138" customFormat="1" ht="21.6" customHeight="1" x14ac:dyDescent="0.3">
      <c r="A18" s="227" t="s">
        <v>28</v>
      </c>
      <c r="B18" s="231">
        <v>230504</v>
      </c>
      <c r="C18" s="231">
        <v>94577</v>
      </c>
      <c r="D18" s="232">
        <v>8843</v>
      </c>
      <c r="E18" s="231">
        <v>11276</v>
      </c>
      <c r="F18" s="232">
        <v>12999</v>
      </c>
      <c r="G18" s="231">
        <v>11665</v>
      </c>
      <c r="H18" s="232">
        <v>12955</v>
      </c>
      <c r="I18" s="231">
        <v>14152</v>
      </c>
      <c r="J18" s="232">
        <v>6348</v>
      </c>
      <c r="K18" s="231">
        <v>9546</v>
      </c>
      <c r="L18" s="232">
        <v>14531</v>
      </c>
      <c r="M18" s="232">
        <v>15734</v>
      </c>
      <c r="N18" s="232">
        <v>14901</v>
      </c>
      <c r="O18" s="232">
        <v>2977</v>
      </c>
      <c r="P18" s="229"/>
    </row>
    <row r="19" spans="1:16" s="138" customFormat="1" ht="21.6" customHeight="1" x14ac:dyDescent="0.3">
      <c r="A19" s="227" t="s">
        <v>29</v>
      </c>
      <c r="B19" s="231">
        <v>14669</v>
      </c>
      <c r="C19" s="231">
        <v>6126</v>
      </c>
      <c r="D19" s="232">
        <v>600</v>
      </c>
      <c r="E19" s="231">
        <v>891</v>
      </c>
      <c r="F19" s="232">
        <v>875</v>
      </c>
      <c r="G19" s="231">
        <v>806</v>
      </c>
      <c r="H19" s="232">
        <v>740</v>
      </c>
      <c r="I19" s="231">
        <v>783</v>
      </c>
      <c r="J19" s="232">
        <v>326</v>
      </c>
      <c r="K19" s="231">
        <v>375</v>
      </c>
      <c r="L19" s="232">
        <v>791</v>
      </c>
      <c r="M19" s="232">
        <v>1143</v>
      </c>
      <c r="N19" s="232">
        <v>1027</v>
      </c>
      <c r="O19" s="232">
        <v>186</v>
      </c>
      <c r="P19" s="229"/>
    </row>
    <row r="20" spans="1:16" s="138" customFormat="1" ht="21.6" customHeight="1" x14ac:dyDescent="0.3">
      <c r="A20" s="227" t="s">
        <v>30</v>
      </c>
      <c r="B20" s="231">
        <v>9585</v>
      </c>
      <c r="C20" s="231">
        <v>3025</v>
      </c>
      <c r="D20" s="232">
        <v>411</v>
      </c>
      <c r="E20" s="231">
        <v>600</v>
      </c>
      <c r="F20" s="232">
        <v>625</v>
      </c>
      <c r="G20" s="231">
        <v>648</v>
      </c>
      <c r="H20" s="232">
        <v>670</v>
      </c>
      <c r="I20" s="231">
        <v>684</v>
      </c>
      <c r="J20" s="232">
        <v>351</v>
      </c>
      <c r="K20" s="231">
        <v>339</v>
      </c>
      <c r="L20" s="232">
        <v>494</v>
      </c>
      <c r="M20" s="232">
        <v>763</v>
      </c>
      <c r="N20" s="232">
        <v>836</v>
      </c>
      <c r="O20" s="232">
        <v>139</v>
      </c>
      <c r="P20" s="229"/>
    </row>
    <row r="21" spans="1:16" s="138" customFormat="1" ht="21.6" customHeight="1" x14ac:dyDescent="0.3">
      <c r="A21" s="227" t="s">
        <v>31</v>
      </c>
      <c r="B21" s="231">
        <v>19050</v>
      </c>
      <c r="C21" s="231">
        <v>4941</v>
      </c>
      <c r="D21" s="232">
        <v>725</v>
      </c>
      <c r="E21" s="231">
        <v>1205</v>
      </c>
      <c r="F21" s="232">
        <v>1248</v>
      </c>
      <c r="G21" s="231">
        <v>1577</v>
      </c>
      <c r="H21" s="232">
        <v>1581</v>
      </c>
      <c r="I21" s="231">
        <v>1489</v>
      </c>
      <c r="J21" s="232">
        <v>445</v>
      </c>
      <c r="K21" s="231">
        <v>725</v>
      </c>
      <c r="L21" s="232">
        <v>1258</v>
      </c>
      <c r="M21" s="232">
        <v>1805</v>
      </c>
      <c r="N21" s="232">
        <v>1832</v>
      </c>
      <c r="O21" s="232">
        <v>219</v>
      </c>
      <c r="P21" s="229"/>
    </row>
    <row r="22" spans="1:16" s="138" customFormat="1" ht="21.6" customHeight="1" x14ac:dyDescent="0.3">
      <c r="A22" s="227" t="s">
        <v>32</v>
      </c>
      <c r="B22" s="231">
        <v>12039</v>
      </c>
      <c r="C22" s="231">
        <v>4377</v>
      </c>
      <c r="D22" s="232">
        <v>521</v>
      </c>
      <c r="E22" s="231">
        <v>715</v>
      </c>
      <c r="F22" s="232">
        <v>753</v>
      </c>
      <c r="G22" s="231">
        <v>687</v>
      </c>
      <c r="H22" s="232">
        <v>730</v>
      </c>
      <c r="I22" s="231">
        <v>722</v>
      </c>
      <c r="J22" s="232">
        <v>335</v>
      </c>
      <c r="K22" s="231">
        <v>381</v>
      </c>
      <c r="L22" s="232">
        <v>749</v>
      </c>
      <c r="M22" s="232">
        <v>995</v>
      </c>
      <c r="N22" s="232">
        <v>863</v>
      </c>
      <c r="O22" s="232">
        <v>211</v>
      </c>
      <c r="P22" s="229"/>
    </row>
    <row r="23" spans="1:16" s="138" customFormat="1" ht="21.6" customHeight="1" x14ac:dyDescent="0.3">
      <c r="A23" s="227" t="s">
        <v>33</v>
      </c>
      <c r="B23" s="231">
        <v>473957</v>
      </c>
      <c r="C23" s="231">
        <v>142102</v>
      </c>
      <c r="D23" s="232">
        <v>19527</v>
      </c>
      <c r="E23" s="231">
        <v>28615</v>
      </c>
      <c r="F23" s="232">
        <v>28849</v>
      </c>
      <c r="G23" s="231">
        <v>31721</v>
      </c>
      <c r="H23" s="232">
        <v>28074</v>
      </c>
      <c r="I23" s="231">
        <v>30806</v>
      </c>
      <c r="J23" s="232">
        <v>16265</v>
      </c>
      <c r="K23" s="231">
        <v>18327</v>
      </c>
      <c r="L23" s="232">
        <v>31095</v>
      </c>
      <c r="M23" s="232">
        <v>43391</v>
      </c>
      <c r="N23" s="232">
        <v>42992</v>
      </c>
      <c r="O23" s="232">
        <v>12193</v>
      </c>
      <c r="P23" s="229"/>
    </row>
    <row r="24" spans="1:16" s="138" customFormat="1" ht="21.6" customHeight="1" x14ac:dyDescent="0.3">
      <c r="A24" s="227" t="s">
        <v>34</v>
      </c>
      <c r="B24" s="231">
        <v>32378</v>
      </c>
      <c r="C24" s="231">
        <v>11920</v>
      </c>
      <c r="D24" s="232">
        <v>1240</v>
      </c>
      <c r="E24" s="231">
        <v>1839</v>
      </c>
      <c r="F24" s="232">
        <v>2112</v>
      </c>
      <c r="G24" s="231">
        <v>1992</v>
      </c>
      <c r="H24" s="232">
        <v>1946</v>
      </c>
      <c r="I24" s="231">
        <v>2266</v>
      </c>
      <c r="J24" s="232">
        <v>1078</v>
      </c>
      <c r="K24" s="231">
        <v>1327</v>
      </c>
      <c r="L24" s="232">
        <v>1872</v>
      </c>
      <c r="M24" s="232">
        <v>2349</v>
      </c>
      <c r="N24" s="232">
        <v>1975</v>
      </c>
      <c r="O24" s="232">
        <v>462</v>
      </c>
      <c r="P24" s="229"/>
    </row>
    <row r="25" spans="1:16" s="138" customFormat="1" ht="21.6" customHeight="1" x14ac:dyDescent="0.3">
      <c r="A25" s="227" t="s">
        <v>35</v>
      </c>
      <c r="B25" s="231">
        <v>84906</v>
      </c>
      <c r="C25" s="231">
        <v>31998</v>
      </c>
      <c r="D25" s="232">
        <v>3545</v>
      </c>
      <c r="E25" s="231">
        <v>4270</v>
      </c>
      <c r="F25" s="232">
        <v>4725</v>
      </c>
      <c r="G25" s="231">
        <v>4655</v>
      </c>
      <c r="H25" s="232">
        <v>5183</v>
      </c>
      <c r="I25" s="231">
        <v>5580</v>
      </c>
      <c r="J25" s="232">
        <v>2455</v>
      </c>
      <c r="K25" s="231">
        <v>3429</v>
      </c>
      <c r="L25" s="232">
        <v>5734</v>
      </c>
      <c r="M25" s="232">
        <v>6023</v>
      </c>
      <c r="N25" s="232">
        <v>6083</v>
      </c>
      <c r="O25" s="232">
        <v>1226</v>
      </c>
      <c r="P25" s="229"/>
    </row>
    <row r="26" spans="1:16" s="138" customFormat="1" ht="21.6" customHeight="1" x14ac:dyDescent="0.3">
      <c r="A26" s="227" t="s">
        <v>36</v>
      </c>
      <c r="B26" s="231">
        <v>29044</v>
      </c>
      <c r="C26" s="231">
        <v>7400</v>
      </c>
      <c r="D26" s="232">
        <v>1226</v>
      </c>
      <c r="E26" s="231">
        <v>1868</v>
      </c>
      <c r="F26" s="232">
        <v>1977</v>
      </c>
      <c r="G26" s="231">
        <v>2620</v>
      </c>
      <c r="H26" s="232">
        <v>2409</v>
      </c>
      <c r="I26" s="231">
        <v>2277</v>
      </c>
      <c r="J26" s="232">
        <v>950</v>
      </c>
      <c r="K26" s="231">
        <v>1152</v>
      </c>
      <c r="L26" s="232">
        <v>1936</v>
      </c>
      <c r="M26" s="232">
        <v>2495</v>
      </c>
      <c r="N26" s="232">
        <v>2436</v>
      </c>
      <c r="O26" s="232">
        <v>298</v>
      </c>
      <c r="P26" s="229"/>
    </row>
    <row r="27" spans="1:16" s="138" customFormat="1" ht="21.6" customHeight="1" x14ac:dyDescent="0.3">
      <c r="A27" s="227" t="s">
        <v>37</v>
      </c>
      <c r="B27" s="231">
        <v>107456</v>
      </c>
      <c r="C27" s="231">
        <v>50608</v>
      </c>
      <c r="D27" s="232">
        <v>4442</v>
      </c>
      <c r="E27" s="231">
        <v>6499</v>
      </c>
      <c r="F27" s="232">
        <v>5744</v>
      </c>
      <c r="G27" s="231">
        <v>5646</v>
      </c>
      <c r="H27" s="232">
        <v>4717</v>
      </c>
      <c r="I27" s="231">
        <v>5423</v>
      </c>
      <c r="J27" s="232">
        <v>2513</v>
      </c>
      <c r="K27" s="231">
        <v>2662</v>
      </c>
      <c r="L27" s="232">
        <v>5085</v>
      </c>
      <c r="M27" s="232">
        <v>6998</v>
      </c>
      <c r="N27" s="232">
        <v>5685</v>
      </c>
      <c r="O27" s="232">
        <v>1434</v>
      </c>
      <c r="P27" s="229"/>
    </row>
    <row r="28" spans="1:16" s="138" customFormat="1" ht="21.6" customHeight="1" x14ac:dyDescent="0.3">
      <c r="A28" s="227" t="s">
        <v>38</v>
      </c>
      <c r="B28" s="231">
        <v>11468</v>
      </c>
      <c r="C28" s="231">
        <v>4024</v>
      </c>
      <c r="D28" s="232">
        <v>506</v>
      </c>
      <c r="E28" s="231">
        <v>800</v>
      </c>
      <c r="F28" s="232">
        <v>607</v>
      </c>
      <c r="G28" s="231">
        <v>556</v>
      </c>
      <c r="H28" s="232">
        <v>481</v>
      </c>
      <c r="I28" s="231">
        <v>653</v>
      </c>
      <c r="J28" s="232">
        <v>237</v>
      </c>
      <c r="K28" s="231">
        <v>324</v>
      </c>
      <c r="L28" s="232">
        <v>765</v>
      </c>
      <c r="M28" s="232">
        <v>1039</v>
      </c>
      <c r="N28" s="232">
        <v>1220</v>
      </c>
      <c r="O28" s="232">
        <v>256</v>
      </c>
      <c r="P28" s="229"/>
    </row>
    <row r="29" spans="1:16" ht="20.100000000000001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4"/>
      <c r="M29" s="74"/>
      <c r="N29" s="74"/>
      <c r="O29" s="74"/>
      <c r="P29" s="4"/>
    </row>
    <row r="30" spans="1:16" s="144" customFormat="1" ht="17.100000000000001" customHeight="1" x14ac:dyDescent="0.25">
      <c r="A30" s="116" t="s">
        <v>593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44" customFormat="1" ht="17.100000000000001" customHeight="1" x14ac:dyDescent="0.25">
      <c r="A31" s="483" t="s">
        <v>594</v>
      </c>
      <c r="B31" s="48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44" customFormat="1" ht="17.100000000000001" customHeight="1" x14ac:dyDescent="0.25">
      <c r="A32" s="3" t="s">
        <v>595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A1:Z1"/>
    <mergeCell ref="A2:A3"/>
    <mergeCell ref="B2:B3"/>
    <mergeCell ref="C2:O2"/>
    <mergeCell ref="A31:B31"/>
  </mergeCells>
  <hyperlinks>
    <hyperlink ref="P2" location="ÍNDICE!B4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="52" zoomScaleNormal="70" workbookViewId="0">
      <selection sqref="A1:Z1"/>
    </sheetView>
  </sheetViews>
  <sheetFormatPr baseColWidth="10" defaultRowHeight="15.75" x14ac:dyDescent="0.25"/>
  <cols>
    <col min="1" max="1" width="44.125" customWidth="1"/>
    <col min="2" max="2" width="18" customWidth="1"/>
    <col min="3" max="13" width="18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65</v>
      </c>
      <c r="B2" s="484" t="s">
        <v>8</v>
      </c>
      <c r="C2" s="484" t="s">
        <v>39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220" t="s">
        <v>10</v>
      </c>
    </row>
    <row r="3" spans="1:26" s="221" customFormat="1" ht="37.5" customHeight="1" x14ac:dyDescent="0.3">
      <c r="A3" s="484"/>
      <c r="B3" s="484"/>
      <c r="C3" s="136" t="s">
        <v>53</v>
      </c>
      <c r="D3" s="136" t="s">
        <v>54</v>
      </c>
      <c r="E3" s="136" t="s">
        <v>55</v>
      </c>
      <c r="F3" s="136" t="s">
        <v>56</v>
      </c>
      <c r="G3" s="136" t="s">
        <v>57</v>
      </c>
      <c r="H3" s="136" t="s">
        <v>58</v>
      </c>
      <c r="I3" s="136" t="s">
        <v>59</v>
      </c>
      <c r="J3" s="136" t="s">
        <v>60</v>
      </c>
      <c r="K3" s="136" t="s">
        <v>61</v>
      </c>
      <c r="L3" s="136" t="s">
        <v>62</v>
      </c>
      <c r="M3" s="136" t="s">
        <v>63</v>
      </c>
      <c r="N3" s="463"/>
    </row>
    <row r="4" spans="1:26" s="138" customFormat="1" ht="21.6" customHeight="1" x14ac:dyDescent="0.3">
      <c r="A4" s="131" t="s">
        <v>8</v>
      </c>
      <c r="B4" s="230">
        <v>2361175</v>
      </c>
      <c r="C4" s="230">
        <v>699134</v>
      </c>
      <c r="D4" s="230">
        <v>23797</v>
      </c>
      <c r="E4" s="230">
        <v>106028</v>
      </c>
      <c r="F4" s="230">
        <v>426683</v>
      </c>
      <c r="G4" s="230">
        <v>42697</v>
      </c>
      <c r="H4" s="230">
        <v>396708</v>
      </c>
      <c r="I4" s="230">
        <v>629581</v>
      </c>
      <c r="J4" s="230">
        <v>3021</v>
      </c>
      <c r="K4" s="230">
        <v>13404</v>
      </c>
      <c r="L4" s="230">
        <v>12312</v>
      </c>
      <c r="M4" s="230">
        <v>7810</v>
      </c>
      <c r="N4" s="238"/>
    </row>
    <row r="5" spans="1:26" s="138" customFormat="1" ht="21.6" customHeight="1" x14ac:dyDescent="0.3">
      <c r="A5" s="227" t="s">
        <v>66</v>
      </c>
      <c r="B5" s="231">
        <v>611613</v>
      </c>
      <c r="C5" s="231">
        <v>306508</v>
      </c>
      <c r="D5" s="232">
        <v>2369</v>
      </c>
      <c r="E5" s="231">
        <v>31898</v>
      </c>
      <c r="F5" s="232">
        <v>156343</v>
      </c>
      <c r="G5" s="231">
        <v>7998</v>
      </c>
      <c r="H5" s="232">
        <v>103613</v>
      </c>
      <c r="I5" s="231">
        <v>0</v>
      </c>
      <c r="J5" s="232">
        <v>425</v>
      </c>
      <c r="K5" s="231">
        <v>375</v>
      </c>
      <c r="L5" s="232">
        <v>1154</v>
      </c>
      <c r="M5" s="231">
        <v>930</v>
      </c>
      <c r="N5" s="238"/>
    </row>
    <row r="6" spans="1:26" s="138" customFormat="1" ht="21.6" customHeight="1" x14ac:dyDescent="0.3">
      <c r="A6" s="227" t="s">
        <v>67</v>
      </c>
      <c r="B6" s="231">
        <v>160655</v>
      </c>
      <c r="C6" s="231">
        <v>21930</v>
      </c>
      <c r="D6" s="232">
        <v>0</v>
      </c>
      <c r="E6" s="231">
        <v>0</v>
      </c>
      <c r="F6" s="232">
        <v>103</v>
      </c>
      <c r="G6" s="231">
        <v>310</v>
      </c>
      <c r="H6" s="232">
        <v>43314</v>
      </c>
      <c r="I6" s="231">
        <v>94979</v>
      </c>
      <c r="J6" s="232">
        <v>0</v>
      </c>
      <c r="K6" s="231">
        <v>0</v>
      </c>
      <c r="L6" s="232">
        <v>0</v>
      </c>
      <c r="M6" s="231">
        <v>19</v>
      </c>
      <c r="N6" s="238"/>
    </row>
    <row r="7" spans="1:26" s="138" customFormat="1" ht="21.6" customHeight="1" x14ac:dyDescent="0.3">
      <c r="A7" s="227" t="s">
        <v>68</v>
      </c>
      <c r="B7" s="231">
        <v>144733</v>
      </c>
      <c r="C7" s="231">
        <v>77806</v>
      </c>
      <c r="D7" s="232">
        <v>1090</v>
      </c>
      <c r="E7" s="231">
        <v>7323</v>
      </c>
      <c r="F7" s="232">
        <v>569</v>
      </c>
      <c r="G7" s="231">
        <v>9249</v>
      </c>
      <c r="H7" s="232">
        <v>48001</v>
      </c>
      <c r="I7" s="231">
        <v>2</v>
      </c>
      <c r="J7" s="232">
        <v>90</v>
      </c>
      <c r="K7" s="231">
        <v>59</v>
      </c>
      <c r="L7" s="232">
        <v>158</v>
      </c>
      <c r="M7" s="231">
        <v>386</v>
      </c>
      <c r="N7" s="238"/>
    </row>
    <row r="8" spans="1:26" s="138" customFormat="1" ht="21.6" customHeight="1" x14ac:dyDescent="0.3">
      <c r="A8" s="227" t="s">
        <v>69</v>
      </c>
      <c r="B8" s="231">
        <v>137272</v>
      </c>
      <c r="C8" s="231">
        <v>28391</v>
      </c>
      <c r="D8" s="232">
        <v>66</v>
      </c>
      <c r="E8" s="231">
        <v>1618</v>
      </c>
      <c r="F8" s="232">
        <v>73761</v>
      </c>
      <c r="G8" s="231">
        <v>1974</v>
      </c>
      <c r="H8" s="232">
        <v>31207</v>
      </c>
      <c r="I8" s="231">
        <v>0</v>
      </c>
      <c r="J8" s="232">
        <v>13</v>
      </c>
      <c r="K8" s="231">
        <v>0</v>
      </c>
      <c r="L8" s="232">
        <v>20</v>
      </c>
      <c r="M8" s="231">
        <v>222</v>
      </c>
      <c r="N8" s="238"/>
    </row>
    <row r="9" spans="1:26" s="138" customFormat="1" ht="21.6" customHeight="1" x14ac:dyDescent="0.3">
      <c r="A9" s="227" t="s">
        <v>70</v>
      </c>
      <c r="B9" s="231">
        <v>133078</v>
      </c>
      <c r="C9" s="231">
        <v>72790</v>
      </c>
      <c r="D9" s="232">
        <v>7</v>
      </c>
      <c r="E9" s="231">
        <v>3329</v>
      </c>
      <c r="F9" s="232">
        <v>1114</v>
      </c>
      <c r="G9" s="231">
        <v>7540</v>
      </c>
      <c r="H9" s="232">
        <v>48178</v>
      </c>
      <c r="I9" s="231">
        <v>0</v>
      </c>
      <c r="J9" s="232">
        <v>6</v>
      </c>
      <c r="K9" s="231">
        <v>0</v>
      </c>
      <c r="L9" s="232">
        <v>6</v>
      </c>
      <c r="M9" s="231">
        <v>108</v>
      </c>
      <c r="N9" s="238"/>
    </row>
    <row r="10" spans="1:26" s="138" customFormat="1" ht="21.6" customHeight="1" x14ac:dyDescent="0.3">
      <c r="A10" s="227" t="s">
        <v>71</v>
      </c>
      <c r="B10" s="231">
        <v>107437</v>
      </c>
      <c r="C10" s="231">
        <v>17634</v>
      </c>
      <c r="D10" s="232">
        <v>1</v>
      </c>
      <c r="E10" s="231">
        <v>140</v>
      </c>
      <c r="F10" s="232">
        <v>83775</v>
      </c>
      <c r="G10" s="231">
        <v>413</v>
      </c>
      <c r="H10" s="232">
        <v>5410</v>
      </c>
      <c r="I10" s="231">
        <v>0</v>
      </c>
      <c r="J10" s="232">
        <v>2</v>
      </c>
      <c r="K10" s="231">
        <v>0</v>
      </c>
      <c r="L10" s="232">
        <v>1</v>
      </c>
      <c r="M10" s="231">
        <v>61</v>
      </c>
      <c r="N10" s="238"/>
    </row>
    <row r="11" spans="1:26" s="138" customFormat="1" ht="21.6" customHeight="1" x14ac:dyDescent="0.3">
      <c r="A11" s="227" t="s">
        <v>72</v>
      </c>
      <c r="B11" s="231">
        <v>95843</v>
      </c>
      <c r="C11" s="231">
        <v>38417</v>
      </c>
      <c r="D11" s="232">
        <v>49</v>
      </c>
      <c r="E11" s="231">
        <v>1091</v>
      </c>
      <c r="F11" s="232">
        <v>32022</v>
      </c>
      <c r="G11" s="231">
        <v>873</v>
      </c>
      <c r="H11" s="232">
        <v>22145</v>
      </c>
      <c r="I11" s="231">
        <v>0</v>
      </c>
      <c r="J11" s="232">
        <v>109</v>
      </c>
      <c r="K11" s="231">
        <v>76</v>
      </c>
      <c r="L11" s="232">
        <v>760</v>
      </c>
      <c r="M11" s="231">
        <v>301</v>
      </c>
      <c r="N11" s="238"/>
    </row>
    <row r="12" spans="1:26" s="138" customFormat="1" ht="21.6" customHeight="1" x14ac:dyDescent="0.3">
      <c r="A12" s="227" t="s">
        <v>73</v>
      </c>
      <c r="B12" s="231">
        <v>62641</v>
      </c>
      <c r="C12" s="231">
        <v>0</v>
      </c>
      <c r="D12" s="232">
        <v>0</v>
      </c>
      <c r="E12" s="231">
        <v>0</v>
      </c>
      <c r="F12" s="232">
        <v>1055</v>
      </c>
      <c r="G12" s="231">
        <v>283</v>
      </c>
      <c r="H12" s="232">
        <v>283</v>
      </c>
      <c r="I12" s="231">
        <v>61019</v>
      </c>
      <c r="J12" s="232">
        <v>0</v>
      </c>
      <c r="K12" s="231">
        <v>0</v>
      </c>
      <c r="L12" s="232">
        <v>0</v>
      </c>
      <c r="M12" s="231">
        <v>1</v>
      </c>
      <c r="N12" s="238"/>
    </row>
    <row r="13" spans="1:26" s="138" customFormat="1" ht="21.6" customHeight="1" x14ac:dyDescent="0.3">
      <c r="A13" s="227" t="s">
        <v>74</v>
      </c>
      <c r="B13" s="231">
        <v>62531</v>
      </c>
      <c r="C13" s="231">
        <v>5794</v>
      </c>
      <c r="D13" s="232">
        <v>38</v>
      </c>
      <c r="E13" s="231">
        <v>2682</v>
      </c>
      <c r="F13" s="232">
        <v>31298</v>
      </c>
      <c r="G13" s="231">
        <v>551</v>
      </c>
      <c r="H13" s="232">
        <v>20413</v>
      </c>
      <c r="I13" s="231">
        <v>0</v>
      </c>
      <c r="J13" s="232">
        <v>269</v>
      </c>
      <c r="K13" s="231">
        <v>158</v>
      </c>
      <c r="L13" s="232">
        <v>669</v>
      </c>
      <c r="M13" s="231">
        <v>659</v>
      </c>
      <c r="N13" s="238"/>
    </row>
    <row r="14" spans="1:26" s="138" customFormat="1" ht="21.6" customHeight="1" x14ac:dyDescent="0.3">
      <c r="A14" s="227" t="s">
        <v>75</v>
      </c>
      <c r="B14" s="231">
        <v>51643</v>
      </c>
      <c r="C14" s="231">
        <v>0</v>
      </c>
      <c r="D14" s="232">
        <v>11656</v>
      </c>
      <c r="E14" s="231">
        <v>31963</v>
      </c>
      <c r="F14" s="232">
        <v>0</v>
      </c>
      <c r="G14" s="231">
        <v>0</v>
      </c>
      <c r="H14" s="232">
        <v>0</v>
      </c>
      <c r="I14" s="231">
        <v>0</v>
      </c>
      <c r="J14" s="232">
        <v>1117</v>
      </c>
      <c r="K14" s="231">
        <v>1159</v>
      </c>
      <c r="L14" s="232">
        <v>4247</v>
      </c>
      <c r="M14" s="231">
        <v>1501</v>
      </c>
      <c r="N14" s="238"/>
    </row>
    <row r="15" spans="1:26" s="138" customFormat="1" ht="21.6" customHeight="1" x14ac:dyDescent="0.3">
      <c r="A15" s="227" t="s">
        <v>76</v>
      </c>
      <c r="B15" s="231">
        <v>47169</v>
      </c>
      <c r="C15" s="231">
        <v>2176</v>
      </c>
      <c r="D15" s="232">
        <v>0</v>
      </c>
      <c r="E15" s="231">
        <v>0</v>
      </c>
      <c r="F15" s="232">
        <v>28</v>
      </c>
      <c r="G15" s="231">
        <v>111</v>
      </c>
      <c r="H15" s="232">
        <v>3652</v>
      </c>
      <c r="I15" s="231">
        <v>41187</v>
      </c>
      <c r="J15" s="232">
        <v>0</v>
      </c>
      <c r="K15" s="231">
        <v>0</v>
      </c>
      <c r="L15" s="232">
        <v>0</v>
      </c>
      <c r="M15" s="231">
        <v>15</v>
      </c>
      <c r="N15" s="238"/>
    </row>
    <row r="16" spans="1:26" s="138" customFormat="1" ht="21.6" customHeight="1" x14ac:dyDescent="0.3">
      <c r="A16" s="227" t="s">
        <v>77</v>
      </c>
      <c r="B16" s="231">
        <v>39976</v>
      </c>
      <c r="C16" s="231">
        <v>29873</v>
      </c>
      <c r="D16" s="232">
        <v>2482</v>
      </c>
      <c r="E16" s="231">
        <v>299</v>
      </c>
      <c r="F16" s="232">
        <v>4288</v>
      </c>
      <c r="G16" s="231">
        <v>801</v>
      </c>
      <c r="H16" s="232">
        <v>1784</v>
      </c>
      <c r="I16" s="231">
        <v>0</v>
      </c>
      <c r="J16" s="232">
        <v>45</v>
      </c>
      <c r="K16" s="231">
        <v>58</v>
      </c>
      <c r="L16" s="232">
        <v>239</v>
      </c>
      <c r="M16" s="231">
        <v>107</v>
      </c>
      <c r="N16" s="238"/>
    </row>
    <row r="17" spans="1:14" s="138" customFormat="1" ht="21.6" customHeight="1" x14ac:dyDescent="0.3">
      <c r="A17" s="227" t="s">
        <v>78</v>
      </c>
      <c r="B17" s="231">
        <v>39017</v>
      </c>
      <c r="C17" s="231">
        <v>0</v>
      </c>
      <c r="D17" s="232">
        <v>0</v>
      </c>
      <c r="E17" s="231">
        <v>0</v>
      </c>
      <c r="F17" s="232">
        <v>0</v>
      </c>
      <c r="G17" s="231">
        <v>0</v>
      </c>
      <c r="H17" s="232">
        <v>0</v>
      </c>
      <c r="I17" s="231">
        <v>39017</v>
      </c>
      <c r="J17" s="232">
        <v>0</v>
      </c>
      <c r="K17" s="231">
        <v>0</v>
      </c>
      <c r="L17" s="232">
        <v>0</v>
      </c>
      <c r="M17" s="231">
        <v>0</v>
      </c>
      <c r="N17" s="238"/>
    </row>
    <row r="18" spans="1:14" s="138" customFormat="1" ht="21.6" customHeight="1" x14ac:dyDescent="0.3">
      <c r="A18" s="227" t="s">
        <v>79</v>
      </c>
      <c r="B18" s="231">
        <v>38114</v>
      </c>
      <c r="C18" s="231">
        <v>0</v>
      </c>
      <c r="D18" s="232">
        <v>0</v>
      </c>
      <c r="E18" s="231">
        <v>0</v>
      </c>
      <c r="F18" s="232">
        <v>0</v>
      </c>
      <c r="G18" s="231">
        <v>0</v>
      </c>
      <c r="H18" s="232">
        <v>0</v>
      </c>
      <c r="I18" s="231">
        <v>38114</v>
      </c>
      <c r="J18" s="232">
        <v>0</v>
      </c>
      <c r="K18" s="231">
        <v>0</v>
      </c>
      <c r="L18" s="232">
        <v>0</v>
      </c>
      <c r="M18" s="231">
        <v>0</v>
      </c>
      <c r="N18" s="238"/>
    </row>
    <row r="19" spans="1:14" s="138" customFormat="1" ht="21.6" customHeight="1" x14ac:dyDescent="0.3">
      <c r="A19" s="227" t="s">
        <v>80</v>
      </c>
      <c r="B19" s="231">
        <v>37952</v>
      </c>
      <c r="C19" s="231">
        <v>0</v>
      </c>
      <c r="D19" s="232">
        <v>0</v>
      </c>
      <c r="E19" s="231">
        <v>0</v>
      </c>
      <c r="F19" s="232">
        <v>0</v>
      </c>
      <c r="G19" s="231">
        <v>0</v>
      </c>
      <c r="H19" s="232">
        <v>0</v>
      </c>
      <c r="I19" s="231">
        <v>37952</v>
      </c>
      <c r="J19" s="232">
        <v>0</v>
      </c>
      <c r="K19" s="231">
        <v>0</v>
      </c>
      <c r="L19" s="232">
        <v>0</v>
      </c>
      <c r="M19" s="231">
        <v>0</v>
      </c>
      <c r="N19" s="238"/>
    </row>
    <row r="20" spans="1:14" s="138" customFormat="1" ht="21.6" customHeight="1" x14ac:dyDescent="0.3">
      <c r="A20" s="227" t="s">
        <v>81</v>
      </c>
      <c r="B20" s="231">
        <v>37084</v>
      </c>
      <c r="C20" s="231">
        <v>0</v>
      </c>
      <c r="D20" s="232">
        <v>0</v>
      </c>
      <c r="E20" s="231">
        <v>0</v>
      </c>
      <c r="F20" s="232">
        <v>0</v>
      </c>
      <c r="G20" s="231">
        <v>0</v>
      </c>
      <c r="H20" s="232">
        <v>0</v>
      </c>
      <c r="I20" s="231">
        <v>37084</v>
      </c>
      <c r="J20" s="232">
        <v>0</v>
      </c>
      <c r="K20" s="231">
        <v>0</v>
      </c>
      <c r="L20" s="232">
        <v>0</v>
      </c>
      <c r="M20" s="231">
        <v>0</v>
      </c>
      <c r="N20" s="238"/>
    </row>
    <row r="21" spans="1:14" s="138" customFormat="1" ht="21.6" customHeight="1" x14ac:dyDescent="0.3">
      <c r="A21" s="227" t="s">
        <v>82</v>
      </c>
      <c r="B21" s="231">
        <v>34081</v>
      </c>
      <c r="C21" s="231">
        <v>0</v>
      </c>
      <c r="D21" s="232">
        <v>0</v>
      </c>
      <c r="E21" s="231">
        <v>0</v>
      </c>
      <c r="F21" s="232">
        <v>0</v>
      </c>
      <c r="G21" s="231">
        <v>0</v>
      </c>
      <c r="H21" s="232">
        <v>0</v>
      </c>
      <c r="I21" s="231">
        <v>34081</v>
      </c>
      <c r="J21" s="232">
        <v>0</v>
      </c>
      <c r="K21" s="231">
        <v>0</v>
      </c>
      <c r="L21" s="232">
        <v>0</v>
      </c>
      <c r="M21" s="231">
        <v>0</v>
      </c>
      <c r="N21" s="238"/>
    </row>
    <row r="22" spans="1:14" s="138" customFormat="1" ht="21.6" customHeight="1" x14ac:dyDescent="0.3">
      <c r="A22" s="227" t="s">
        <v>83</v>
      </c>
      <c r="B22" s="231">
        <v>33090</v>
      </c>
      <c r="C22" s="231">
        <v>4565</v>
      </c>
      <c r="D22" s="232">
        <v>407</v>
      </c>
      <c r="E22" s="231">
        <v>7181</v>
      </c>
      <c r="F22" s="232">
        <v>8256</v>
      </c>
      <c r="G22" s="231">
        <v>519</v>
      </c>
      <c r="H22" s="232">
        <v>11829</v>
      </c>
      <c r="I22" s="231">
        <v>0</v>
      </c>
      <c r="J22" s="232">
        <v>71</v>
      </c>
      <c r="K22" s="231">
        <v>9</v>
      </c>
      <c r="L22" s="232">
        <v>130</v>
      </c>
      <c r="M22" s="231">
        <v>123</v>
      </c>
      <c r="N22" s="238"/>
    </row>
    <row r="23" spans="1:14" s="138" customFormat="1" ht="21.6" customHeight="1" x14ac:dyDescent="0.3">
      <c r="A23" s="227" t="s">
        <v>84</v>
      </c>
      <c r="B23" s="231">
        <v>33020</v>
      </c>
      <c r="C23" s="231">
        <v>26928</v>
      </c>
      <c r="D23" s="232">
        <v>0</v>
      </c>
      <c r="E23" s="231">
        <v>10</v>
      </c>
      <c r="F23" s="232">
        <v>9</v>
      </c>
      <c r="G23" s="231">
        <v>27</v>
      </c>
      <c r="H23" s="232">
        <v>5878</v>
      </c>
      <c r="I23" s="231">
        <v>0</v>
      </c>
      <c r="J23" s="232">
        <v>8</v>
      </c>
      <c r="K23" s="231">
        <v>29</v>
      </c>
      <c r="L23" s="232">
        <v>92</v>
      </c>
      <c r="M23" s="231">
        <v>39</v>
      </c>
      <c r="N23" s="238"/>
    </row>
    <row r="24" spans="1:14" s="138" customFormat="1" ht="21.6" customHeight="1" x14ac:dyDescent="0.3">
      <c r="A24" s="227" t="s">
        <v>85</v>
      </c>
      <c r="B24" s="231">
        <v>30353</v>
      </c>
      <c r="C24" s="231">
        <v>3660</v>
      </c>
      <c r="D24" s="232">
        <v>0</v>
      </c>
      <c r="E24" s="231">
        <v>0</v>
      </c>
      <c r="F24" s="232">
        <v>12501</v>
      </c>
      <c r="G24" s="231">
        <v>0</v>
      </c>
      <c r="H24" s="231">
        <v>14183</v>
      </c>
      <c r="I24" s="232">
        <v>0</v>
      </c>
      <c r="J24" s="231">
        <v>0</v>
      </c>
      <c r="K24" s="232">
        <v>0</v>
      </c>
      <c r="L24" s="231">
        <v>0</v>
      </c>
      <c r="M24" s="231">
        <v>9</v>
      </c>
      <c r="N24" s="238"/>
    </row>
    <row r="25" spans="1:14" s="138" customFormat="1" ht="21.6" customHeight="1" x14ac:dyDescent="0.3">
      <c r="A25" s="227" t="s">
        <v>86</v>
      </c>
      <c r="B25" s="231">
        <v>24844</v>
      </c>
      <c r="C25" s="231">
        <v>0</v>
      </c>
      <c r="D25" s="232">
        <v>0</v>
      </c>
      <c r="E25" s="231">
        <v>0</v>
      </c>
      <c r="F25" s="232">
        <v>0</v>
      </c>
      <c r="G25" s="231">
        <v>0</v>
      </c>
      <c r="H25" s="232">
        <v>0</v>
      </c>
      <c r="I25" s="231">
        <v>24844</v>
      </c>
      <c r="J25" s="232">
        <v>0</v>
      </c>
      <c r="K25" s="231">
        <v>0</v>
      </c>
      <c r="L25" s="232">
        <v>0</v>
      </c>
      <c r="M25" s="231">
        <v>0</v>
      </c>
      <c r="N25" s="238"/>
    </row>
    <row r="26" spans="1:14" s="138" customFormat="1" ht="21.6" customHeight="1" x14ac:dyDescent="0.3">
      <c r="A26" s="227" t="s">
        <v>87</v>
      </c>
      <c r="B26" s="231">
        <v>18440</v>
      </c>
      <c r="C26" s="231">
        <v>0</v>
      </c>
      <c r="D26" s="232">
        <v>0</v>
      </c>
      <c r="E26" s="231">
        <v>0</v>
      </c>
      <c r="F26" s="232">
        <v>0</v>
      </c>
      <c r="G26" s="231">
        <v>0</v>
      </c>
      <c r="H26" s="232">
        <v>0</v>
      </c>
      <c r="I26" s="231">
        <v>18440</v>
      </c>
      <c r="J26" s="232">
        <v>0</v>
      </c>
      <c r="K26" s="231">
        <v>0</v>
      </c>
      <c r="L26" s="232">
        <v>0</v>
      </c>
      <c r="M26" s="231">
        <v>0</v>
      </c>
      <c r="N26" s="238"/>
    </row>
    <row r="27" spans="1:14" s="138" customFormat="1" ht="21.6" customHeight="1" x14ac:dyDescent="0.3">
      <c r="A27" s="227" t="s">
        <v>88</v>
      </c>
      <c r="B27" s="231">
        <v>16780</v>
      </c>
      <c r="C27" s="231">
        <v>0</v>
      </c>
      <c r="D27" s="232">
        <v>0</v>
      </c>
      <c r="E27" s="231">
        <v>0</v>
      </c>
      <c r="F27" s="232">
        <v>0</v>
      </c>
      <c r="G27" s="231">
        <v>0</v>
      </c>
      <c r="H27" s="232">
        <v>0</v>
      </c>
      <c r="I27" s="231">
        <v>16780</v>
      </c>
      <c r="J27" s="232">
        <v>0</v>
      </c>
      <c r="K27" s="231">
        <v>0</v>
      </c>
      <c r="L27" s="232">
        <v>0</v>
      </c>
      <c r="M27" s="231">
        <v>0</v>
      </c>
      <c r="N27" s="238"/>
    </row>
    <row r="28" spans="1:14" s="138" customFormat="1" ht="21.6" customHeight="1" x14ac:dyDescent="0.3">
      <c r="A28" s="227" t="s">
        <v>89</v>
      </c>
      <c r="B28" s="231">
        <v>16368</v>
      </c>
      <c r="C28" s="231">
        <v>0</v>
      </c>
      <c r="D28" s="232">
        <v>0</v>
      </c>
      <c r="E28" s="231">
        <v>0</v>
      </c>
      <c r="F28" s="232">
        <v>0</v>
      </c>
      <c r="G28" s="231">
        <v>0</v>
      </c>
      <c r="H28" s="232">
        <v>0</v>
      </c>
      <c r="I28" s="231">
        <v>16368</v>
      </c>
      <c r="J28" s="232">
        <v>0</v>
      </c>
      <c r="K28" s="231">
        <v>0</v>
      </c>
      <c r="L28" s="232">
        <v>0</v>
      </c>
      <c r="M28" s="231">
        <v>0</v>
      </c>
      <c r="N28" s="238"/>
    </row>
    <row r="29" spans="1:14" s="138" customFormat="1" ht="21.6" customHeight="1" x14ac:dyDescent="0.3">
      <c r="A29" s="227" t="s">
        <v>90</v>
      </c>
      <c r="B29" s="231">
        <v>16214</v>
      </c>
      <c r="C29" s="231">
        <v>0</v>
      </c>
      <c r="D29" s="232">
        <v>0</v>
      </c>
      <c r="E29" s="231">
        <v>0</v>
      </c>
      <c r="F29" s="232">
        <v>0</v>
      </c>
      <c r="G29" s="231">
        <v>0</v>
      </c>
      <c r="H29" s="232">
        <v>0</v>
      </c>
      <c r="I29" s="231">
        <v>16214</v>
      </c>
      <c r="J29" s="232">
        <v>0</v>
      </c>
      <c r="K29" s="231">
        <v>0</v>
      </c>
      <c r="L29" s="232">
        <v>0</v>
      </c>
      <c r="M29" s="231">
        <v>0</v>
      </c>
      <c r="N29" s="238"/>
    </row>
    <row r="30" spans="1:14" s="138" customFormat="1" ht="21.6" customHeight="1" x14ac:dyDescent="0.3">
      <c r="A30" s="227" t="s">
        <v>92</v>
      </c>
      <c r="B30" s="231">
        <v>331227</v>
      </c>
      <c r="C30" s="231">
        <v>62662</v>
      </c>
      <c r="D30" s="231">
        <v>5632</v>
      </c>
      <c r="E30" s="231">
        <v>18494</v>
      </c>
      <c r="F30" s="231">
        <v>21561</v>
      </c>
      <c r="G30" s="231">
        <v>12048</v>
      </c>
      <c r="H30" s="231">
        <v>36818</v>
      </c>
      <c r="I30" s="231">
        <v>153500</v>
      </c>
      <c r="J30" s="231">
        <v>866</v>
      </c>
      <c r="K30" s="231">
        <v>11481</v>
      </c>
      <c r="L30" s="231">
        <v>4836</v>
      </c>
      <c r="M30" s="231">
        <v>3329</v>
      </c>
      <c r="N30" s="238"/>
    </row>
    <row r="31" spans="1:14" x14ac:dyDescent="0.25">
      <c r="A31" s="12"/>
      <c r="B31" s="13"/>
      <c r="C31" s="13"/>
      <c r="D31" s="14"/>
      <c r="E31" s="13"/>
      <c r="F31" s="14"/>
      <c r="G31" s="13"/>
      <c r="H31" s="14"/>
      <c r="I31" s="13"/>
      <c r="J31" s="14"/>
      <c r="K31" s="13"/>
      <c r="L31" s="14"/>
      <c r="M31" s="13"/>
      <c r="N31" s="16"/>
    </row>
    <row r="32" spans="1:14" s="144" customFormat="1" ht="17.100000000000001" customHeight="1" x14ac:dyDescent="0.25">
      <c r="A32" s="116" t="s">
        <v>593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s="144" customFormat="1" ht="17.100000000000001" customHeight="1" x14ac:dyDescent="0.25">
      <c r="A33" s="483" t="s">
        <v>594</v>
      </c>
      <c r="B33" s="483"/>
      <c r="C33" s="483"/>
      <c r="D33" s="483"/>
      <c r="E33" s="483"/>
      <c r="F33" s="483"/>
      <c r="G33" s="3"/>
      <c r="H33" s="3"/>
      <c r="I33" s="3"/>
      <c r="J33" s="3"/>
      <c r="K33" s="3"/>
      <c r="L33" s="3"/>
      <c r="M33" s="3"/>
      <c r="N33" s="3"/>
    </row>
  </sheetData>
  <mergeCells count="5">
    <mergeCell ref="A1:Z1"/>
    <mergeCell ref="A2:A3"/>
    <mergeCell ref="B2:B3"/>
    <mergeCell ref="C2:M2"/>
    <mergeCell ref="A33:F33"/>
  </mergeCells>
  <hyperlinks>
    <hyperlink ref="N2" location="ÍNDICE!B4" display="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0.625" customWidth="1"/>
    <col min="2" max="8" width="23.1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7.45" customHeight="1" x14ac:dyDescent="0.3">
      <c r="A2" s="484" t="s">
        <v>39</v>
      </c>
      <c r="B2" s="484" t="s">
        <v>94</v>
      </c>
      <c r="C2" s="484" t="s">
        <v>8</v>
      </c>
      <c r="D2" s="480" t="s">
        <v>95</v>
      </c>
      <c r="E2" s="481"/>
      <c r="F2" s="481"/>
      <c r="G2" s="481"/>
      <c r="H2" s="482"/>
      <c r="I2" s="220" t="s">
        <v>10</v>
      </c>
    </row>
    <row r="3" spans="1:26" s="221" customFormat="1" ht="37.5" customHeight="1" x14ac:dyDescent="0.3">
      <c r="A3" s="484"/>
      <c r="B3" s="484"/>
      <c r="C3" s="484"/>
      <c r="D3" s="136" t="s">
        <v>96</v>
      </c>
      <c r="E3" s="136" t="s">
        <v>97</v>
      </c>
      <c r="F3" s="136" t="s">
        <v>98</v>
      </c>
      <c r="G3" s="136" t="s">
        <v>99</v>
      </c>
      <c r="H3" s="136" t="s">
        <v>100</v>
      </c>
      <c r="I3" s="222"/>
    </row>
    <row r="4" spans="1:26" s="138" customFormat="1" ht="21.6" customHeight="1" x14ac:dyDescent="0.3">
      <c r="A4" s="131" t="s">
        <v>8</v>
      </c>
      <c r="B4" s="132">
        <v>8035271.9999999879</v>
      </c>
      <c r="C4" s="132">
        <v>1799727</v>
      </c>
      <c r="D4" s="132">
        <v>1749994</v>
      </c>
      <c r="E4" s="132">
        <v>26615</v>
      </c>
      <c r="F4" s="132">
        <v>2589</v>
      </c>
      <c r="G4" s="132">
        <v>6806</v>
      </c>
      <c r="H4" s="132">
        <v>13723</v>
      </c>
      <c r="I4" s="239"/>
    </row>
    <row r="5" spans="1:26" s="138" customFormat="1" ht="21.6" customHeight="1" x14ac:dyDescent="0.3">
      <c r="A5" s="240" t="s">
        <v>40</v>
      </c>
      <c r="B5" s="134">
        <v>3496873.0000000326</v>
      </c>
      <c r="C5" s="134">
        <v>699134</v>
      </c>
      <c r="D5" s="134">
        <v>699134</v>
      </c>
      <c r="E5" s="134">
        <v>0</v>
      </c>
      <c r="F5" s="134">
        <v>0</v>
      </c>
      <c r="G5" s="134">
        <v>0</v>
      </c>
      <c r="H5" s="134">
        <v>0</v>
      </c>
      <c r="I5" s="239"/>
    </row>
    <row r="6" spans="1:26" s="138" customFormat="1" ht="21.6" customHeight="1" x14ac:dyDescent="0.3">
      <c r="A6" s="240" t="s">
        <v>41</v>
      </c>
      <c r="B6" s="134">
        <v>1016366.0000000012</v>
      </c>
      <c r="C6" s="134">
        <v>23797</v>
      </c>
      <c r="D6" s="134">
        <v>0</v>
      </c>
      <c r="E6" s="134">
        <v>687</v>
      </c>
      <c r="F6" s="134">
        <v>2586</v>
      </c>
      <c r="G6" s="134">
        <v>6804</v>
      </c>
      <c r="H6" s="134">
        <v>13720</v>
      </c>
      <c r="I6" s="239"/>
    </row>
    <row r="7" spans="1:26" s="138" customFormat="1" ht="21.6" customHeight="1" x14ac:dyDescent="0.3">
      <c r="A7" s="240" t="s">
        <v>44</v>
      </c>
      <c r="B7" s="134">
        <v>458814.99999999744</v>
      </c>
      <c r="C7" s="134">
        <v>42697</v>
      </c>
      <c r="D7" s="134">
        <v>16852</v>
      </c>
      <c r="E7" s="134">
        <v>25845</v>
      </c>
      <c r="F7" s="134">
        <v>0</v>
      </c>
      <c r="G7" s="134">
        <v>0</v>
      </c>
      <c r="H7" s="134">
        <v>0</v>
      </c>
      <c r="I7" s="239"/>
    </row>
    <row r="8" spans="1:26" s="138" customFormat="1" ht="21.6" customHeight="1" x14ac:dyDescent="0.3">
      <c r="A8" s="240" t="s">
        <v>45</v>
      </c>
      <c r="B8" s="134">
        <v>2073296.999999976</v>
      </c>
      <c r="C8" s="134">
        <v>396708</v>
      </c>
      <c r="D8" s="134">
        <v>396693</v>
      </c>
      <c r="E8" s="134">
        <v>15</v>
      </c>
      <c r="F8" s="134">
        <v>0</v>
      </c>
      <c r="G8" s="134">
        <v>0</v>
      </c>
      <c r="H8" s="134">
        <v>0</v>
      </c>
      <c r="I8" s="239"/>
    </row>
    <row r="9" spans="1:26" s="138" customFormat="1" ht="21.6" customHeight="1" x14ac:dyDescent="0.3">
      <c r="A9" s="240" t="s">
        <v>46</v>
      </c>
      <c r="B9" s="134">
        <v>967278.99999998161</v>
      </c>
      <c r="C9" s="134">
        <v>629581</v>
      </c>
      <c r="D9" s="134">
        <v>629581</v>
      </c>
      <c r="E9" s="134">
        <v>0</v>
      </c>
      <c r="F9" s="134">
        <v>0</v>
      </c>
      <c r="G9" s="134">
        <v>0</v>
      </c>
      <c r="H9" s="134">
        <v>0</v>
      </c>
      <c r="I9" s="239"/>
    </row>
    <row r="10" spans="1:26" s="138" customFormat="1" ht="21.6" customHeight="1" x14ac:dyDescent="0.3">
      <c r="A10" s="241" t="s">
        <v>50</v>
      </c>
      <c r="B10" s="134">
        <v>22642.000000000036</v>
      </c>
      <c r="C10" s="134">
        <v>7810</v>
      </c>
      <c r="D10" s="134">
        <v>7734</v>
      </c>
      <c r="E10" s="134">
        <v>68</v>
      </c>
      <c r="F10" s="134">
        <v>3</v>
      </c>
      <c r="G10" s="134">
        <v>2</v>
      </c>
      <c r="H10" s="134">
        <v>3</v>
      </c>
      <c r="I10" s="239"/>
    </row>
    <row r="11" spans="1:26" x14ac:dyDescent="0.25">
      <c r="A11" s="17"/>
      <c r="B11" s="14"/>
      <c r="C11" s="14"/>
      <c r="D11" s="14"/>
      <c r="E11" s="14"/>
      <c r="F11" s="14"/>
      <c r="G11" s="14"/>
      <c r="H11" s="14"/>
      <c r="I11" s="13"/>
    </row>
    <row r="12" spans="1:26" s="144" customFormat="1" ht="17.100000000000001" customHeight="1" x14ac:dyDescent="0.25">
      <c r="A12" s="116" t="s">
        <v>593</v>
      </c>
      <c r="B12" s="3"/>
      <c r="C12" s="3"/>
      <c r="D12" s="3"/>
      <c r="E12" s="3"/>
      <c r="F12" s="3"/>
      <c r="G12" s="3"/>
      <c r="H12" s="3"/>
      <c r="I12" s="3"/>
    </row>
    <row r="13" spans="1:26" s="144" customFormat="1" ht="17.100000000000001" customHeight="1" x14ac:dyDescent="0.25">
      <c r="A13" s="483" t="s">
        <v>594</v>
      </c>
      <c r="B13" s="483"/>
      <c r="C13" s="483"/>
      <c r="D13" s="483"/>
      <c r="E13" s="483"/>
      <c r="F13" s="483"/>
      <c r="G13" s="3"/>
      <c r="H13" s="3"/>
      <c r="I13" s="3"/>
    </row>
  </sheetData>
  <mergeCells count="6">
    <mergeCell ref="A13:F13"/>
    <mergeCell ref="A1:Z1"/>
    <mergeCell ref="A2:A3"/>
    <mergeCell ref="B2:B3"/>
    <mergeCell ref="C2:C3"/>
    <mergeCell ref="D2:H2"/>
  </mergeCells>
  <hyperlinks>
    <hyperlink ref="I2" location="ÍNDICE!B4" display="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zoomScale="60" zoomScaleNormal="70" workbookViewId="0">
      <selection sqref="A1:Z1"/>
    </sheetView>
  </sheetViews>
  <sheetFormatPr baseColWidth="10" defaultRowHeight="15.75" x14ac:dyDescent="0.25"/>
  <cols>
    <col min="1" max="1" width="49.75" customWidth="1"/>
    <col min="2" max="8" width="23.1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39</v>
      </c>
      <c r="B2" s="484" t="s">
        <v>101</v>
      </c>
      <c r="C2" s="484" t="s">
        <v>8</v>
      </c>
      <c r="D2" s="480" t="s">
        <v>102</v>
      </c>
      <c r="E2" s="481"/>
      <c r="F2" s="481"/>
      <c r="G2" s="481"/>
      <c r="H2" s="482"/>
      <c r="I2" s="220" t="s">
        <v>10</v>
      </c>
    </row>
    <row r="3" spans="1:26" s="221" customFormat="1" ht="37.5" customHeight="1" x14ac:dyDescent="0.3">
      <c r="A3" s="484"/>
      <c r="B3" s="484"/>
      <c r="C3" s="484"/>
      <c r="D3" s="136" t="s">
        <v>103</v>
      </c>
      <c r="E3" s="136" t="s">
        <v>104</v>
      </c>
      <c r="F3" s="136" t="s">
        <v>105</v>
      </c>
      <c r="G3" s="136" t="s">
        <v>106</v>
      </c>
      <c r="H3" s="136" t="s">
        <v>107</v>
      </c>
      <c r="I3" s="462"/>
    </row>
    <row r="4" spans="1:26" s="138" customFormat="1" ht="21.6" customHeight="1" x14ac:dyDescent="0.3">
      <c r="A4" s="131" t="s">
        <v>8</v>
      </c>
      <c r="B4" s="132">
        <v>1704754.0295179468</v>
      </c>
      <c r="C4" s="132">
        <v>561448</v>
      </c>
      <c r="D4" s="132">
        <v>454916</v>
      </c>
      <c r="E4" s="132">
        <v>50616</v>
      </c>
      <c r="F4" s="132">
        <v>20198</v>
      </c>
      <c r="G4" s="132">
        <v>14566</v>
      </c>
      <c r="H4" s="132">
        <v>21152</v>
      </c>
      <c r="I4" s="229"/>
    </row>
    <row r="5" spans="1:26" s="138" customFormat="1" ht="21.6" customHeight="1" x14ac:dyDescent="0.3">
      <c r="A5" s="240" t="s">
        <v>42</v>
      </c>
      <c r="B5" s="134">
        <v>622529.86820673721</v>
      </c>
      <c r="C5" s="134">
        <v>106028</v>
      </c>
      <c r="D5" s="134">
        <v>30782</v>
      </c>
      <c r="E5" s="134">
        <v>45843</v>
      </c>
      <c r="F5" s="134">
        <v>16183</v>
      </c>
      <c r="G5" s="134">
        <v>9625</v>
      </c>
      <c r="H5" s="134">
        <v>3595</v>
      </c>
      <c r="I5" s="229"/>
    </row>
    <row r="6" spans="1:26" s="138" customFormat="1" ht="21.6" customHeight="1" x14ac:dyDescent="0.3">
      <c r="A6" s="240" t="s">
        <v>43</v>
      </c>
      <c r="B6" s="134">
        <v>484351.19280086568</v>
      </c>
      <c r="C6" s="134">
        <v>426683</v>
      </c>
      <c r="D6" s="134">
        <v>424062</v>
      </c>
      <c r="E6" s="134">
        <v>2621</v>
      </c>
      <c r="F6" s="134">
        <v>0</v>
      </c>
      <c r="G6" s="134">
        <v>0</v>
      </c>
      <c r="H6" s="134">
        <v>0</v>
      </c>
      <c r="I6" s="229"/>
    </row>
    <row r="7" spans="1:26" s="138" customFormat="1" ht="21.6" customHeight="1" x14ac:dyDescent="0.3">
      <c r="A7" s="240" t="s">
        <v>47</v>
      </c>
      <c r="B7" s="134">
        <v>34978.971970513361</v>
      </c>
      <c r="C7" s="134">
        <v>3021</v>
      </c>
      <c r="D7" s="134">
        <v>34</v>
      </c>
      <c r="E7" s="134">
        <v>733</v>
      </c>
      <c r="F7" s="134">
        <v>809</v>
      </c>
      <c r="G7" s="134">
        <v>872</v>
      </c>
      <c r="H7" s="134">
        <v>573</v>
      </c>
      <c r="I7" s="229"/>
    </row>
    <row r="8" spans="1:26" s="138" customFormat="1" ht="21.6" customHeight="1" x14ac:dyDescent="0.3">
      <c r="A8" s="240" t="s">
        <v>48</v>
      </c>
      <c r="B8" s="134">
        <v>366866.08654999634</v>
      </c>
      <c r="C8" s="134">
        <v>13404</v>
      </c>
      <c r="D8" s="134">
        <v>0</v>
      </c>
      <c r="E8" s="134">
        <v>70</v>
      </c>
      <c r="F8" s="134">
        <v>853</v>
      </c>
      <c r="G8" s="134">
        <v>1088</v>
      </c>
      <c r="H8" s="134">
        <v>11393</v>
      </c>
      <c r="I8" s="229"/>
    </row>
    <row r="9" spans="1:26" s="138" customFormat="1" ht="21.6" customHeight="1" x14ac:dyDescent="0.3">
      <c r="A9" s="240" t="s">
        <v>49</v>
      </c>
      <c r="B9" s="134">
        <v>196027.90998983398</v>
      </c>
      <c r="C9" s="134">
        <v>12312</v>
      </c>
      <c r="D9" s="134">
        <v>38</v>
      </c>
      <c r="E9" s="134">
        <v>1349</v>
      </c>
      <c r="F9" s="134">
        <v>2353</v>
      </c>
      <c r="G9" s="134">
        <v>2981</v>
      </c>
      <c r="H9" s="134">
        <v>5591</v>
      </c>
      <c r="I9" s="229"/>
    </row>
    <row r="10" spans="1:26" x14ac:dyDescent="0.25">
      <c r="A10" s="19"/>
      <c r="B10" s="19"/>
      <c r="C10" s="19"/>
      <c r="D10" s="19"/>
      <c r="E10" s="19"/>
      <c r="F10" s="19"/>
      <c r="G10" s="19"/>
      <c r="H10" s="20"/>
      <c r="I10" s="4"/>
    </row>
    <row r="11" spans="1:26" s="144" customFormat="1" ht="17.100000000000001" customHeight="1" x14ac:dyDescent="0.25">
      <c r="A11" s="116" t="s">
        <v>593</v>
      </c>
      <c r="B11" s="3"/>
      <c r="C11" s="3"/>
      <c r="D11" s="3"/>
      <c r="E11" s="3"/>
      <c r="F11" s="3"/>
      <c r="G11" s="3"/>
      <c r="H11" s="3"/>
      <c r="I11" s="3"/>
    </row>
    <row r="12" spans="1:26" s="144" customFormat="1" ht="17.100000000000001" customHeight="1" x14ac:dyDescent="0.25">
      <c r="A12" s="483" t="s">
        <v>594</v>
      </c>
      <c r="B12" s="483"/>
      <c r="C12" s="483"/>
      <c r="D12" s="483"/>
      <c r="E12" s="483"/>
      <c r="F12" s="483"/>
      <c r="G12" s="3"/>
      <c r="H12" s="3"/>
      <c r="I12" s="3"/>
    </row>
  </sheetData>
  <mergeCells count="6">
    <mergeCell ref="A12:F12"/>
    <mergeCell ref="A1:Z1"/>
    <mergeCell ref="A2:A3"/>
    <mergeCell ref="B2:B3"/>
    <mergeCell ref="C2:C3"/>
    <mergeCell ref="D2:H2"/>
  </mergeCells>
  <hyperlinks>
    <hyperlink ref="I2" location="ÍNDICE!B4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58" zoomScaleNormal="70" workbookViewId="0">
      <selection sqref="A1:Z1"/>
    </sheetView>
  </sheetViews>
  <sheetFormatPr baseColWidth="10" defaultRowHeight="15.75" x14ac:dyDescent="0.25"/>
  <cols>
    <col min="1" max="1" width="52.375" customWidth="1"/>
    <col min="2" max="8" width="24.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8.6" customHeight="1" x14ac:dyDescent="0.3">
      <c r="A2" s="484" t="s">
        <v>93</v>
      </c>
      <c r="B2" s="484" t="s">
        <v>94</v>
      </c>
      <c r="C2" s="484" t="s">
        <v>8</v>
      </c>
      <c r="D2" s="480" t="s">
        <v>95</v>
      </c>
      <c r="E2" s="481"/>
      <c r="F2" s="481"/>
      <c r="G2" s="481"/>
      <c r="H2" s="482"/>
      <c r="I2" s="220" t="s">
        <v>10</v>
      </c>
    </row>
    <row r="3" spans="1:26" s="221" customFormat="1" ht="37.5" customHeight="1" x14ac:dyDescent="0.3">
      <c r="A3" s="484"/>
      <c r="B3" s="484"/>
      <c r="C3" s="484"/>
      <c r="D3" s="136" t="s">
        <v>96</v>
      </c>
      <c r="E3" s="136" t="s">
        <v>97</v>
      </c>
      <c r="F3" s="136" t="s">
        <v>98</v>
      </c>
      <c r="G3" s="136" t="s">
        <v>99</v>
      </c>
      <c r="H3" s="136" t="s">
        <v>100</v>
      </c>
      <c r="I3" s="222"/>
    </row>
    <row r="4" spans="1:26" s="138" customFormat="1" ht="21.6" customHeight="1" x14ac:dyDescent="0.3">
      <c r="A4" s="131" t="s">
        <v>8</v>
      </c>
      <c r="B4" s="132">
        <v>8035272.0000000717</v>
      </c>
      <c r="C4" s="132">
        <v>1799727</v>
      </c>
      <c r="D4" s="132">
        <v>1749994</v>
      </c>
      <c r="E4" s="132">
        <v>26615</v>
      </c>
      <c r="F4" s="132">
        <v>2589</v>
      </c>
      <c r="G4" s="132">
        <v>6806</v>
      </c>
      <c r="H4" s="132">
        <v>13723</v>
      </c>
      <c r="I4" s="229"/>
    </row>
    <row r="5" spans="1:26" s="138" customFormat="1" ht="21.6" customHeight="1" x14ac:dyDescent="0.3">
      <c r="A5" s="242" t="s">
        <v>15</v>
      </c>
      <c r="B5" s="134">
        <v>581227.00000000058</v>
      </c>
      <c r="C5" s="134">
        <v>112550</v>
      </c>
      <c r="D5" s="134">
        <v>109488</v>
      </c>
      <c r="E5" s="134">
        <v>1504</v>
      </c>
      <c r="F5" s="134">
        <v>195</v>
      </c>
      <c r="G5" s="134">
        <v>319</v>
      </c>
      <c r="H5" s="134">
        <v>1044</v>
      </c>
      <c r="I5" s="229"/>
    </row>
    <row r="6" spans="1:26" s="138" customFormat="1" ht="21.6" customHeight="1" x14ac:dyDescent="0.3">
      <c r="A6" s="242" t="s">
        <v>16</v>
      </c>
      <c r="B6" s="134">
        <v>74888.000000000102</v>
      </c>
      <c r="C6" s="134">
        <v>17510</v>
      </c>
      <c r="D6" s="134">
        <v>16981</v>
      </c>
      <c r="E6" s="134">
        <v>128</v>
      </c>
      <c r="F6" s="134">
        <v>28</v>
      </c>
      <c r="G6" s="134">
        <v>110</v>
      </c>
      <c r="H6" s="134">
        <v>263</v>
      </c>
      <c r="I6" s="229"/>
    </row>
    <row r="7" spans="1:26" s="138" customFormat="1" ht="21.6" customHeight="1" x14ac:dyDescent="0.3">
      <c r="A7" s="242" t="s">
        <v>17</v>
      </c>
      <c r="B7" s="134">
        <v>140273.99999999997</v>
      </c>
      <c r="C7" s="134">
        <v>28421</v>
      </c>
      <c r="D7" s="134">
        <v>27493</v>
      </c>
      <c r="E7" s="134">
        <v>373</v>
      </c>
      <c r="F7" s="134">
        <v>39</v>
      </c>
      <c r="G7" s="134">
        <v>211</v>
      </c>
      <c r="H7" s="134">
        <v>305</v>
      </c>
      <c r="I7" s="229"/>
    </row>
    <row r="8" spans="1:26" s="138" customFormat="1" ht="21.6" customHeight="1" x14ac:dyDescent="0.3">
      <c r="A8" s="242" t="s">
        <v>18</v>
      </c>
      <c r="B8" s="134">
        <v>80403.999999999563</v>
      </c>
      <c r="C8" s="134">
        <v>14786</v>
      </c>
      <c r="D8" s="134">
        <v>14223</v>
      </c>
      <c r="E8" s="134">
        <v>201</v>
      </c>
      <c r="F8" s="134">
        <v>25</v>
      </c>
      <c r="G8" s="134">
        <v>84</v>
      </c>
      <c r="H8" s="134">
        <v>253</v>
      </c>
      <c r="I8" s="229"/>
    </row>
    <row r="9" spans="1:26" s="138" customFormat="1" ht="21.6" customHeight="1" x14ac:dyDescent="0.3">
      <c r="A9" s="242" t="s">
        <v>19</v>
      </c>
      <c r="B9" s="134">
        <v>259422.00000000041</v>
      </c>
      <c r="C9" s="134">
        <v>48463</v>
      </c>
      <c r="D9" s="134">
        <v>46776</v>
      </c>
      <c r="E9" s="134">
        <v>707</v>
      </c>
      <c r="F9" s="134">
        <v>47</v>
      </c>
      <c r="G9" s="134">
        <v>281</v>
      </c>
      <c r="H9" s="134">
        <v>652</v>
      </c>
      <c r="I9" s="229"/>
    </row>
    <row r="10" spans="1:26" s="138" customFormat="1" ht="21.6" customHeight="1" x14ac:dyDescent="0.3">
      <c r="A10" s="242" t="s">
        <v>20</v>
      </c>
      <c r="B10" s="134">
        <v>236067.00000000096</v>
      </c>
      <c r="C10" s="134">
        <v>44833</v>
      </c>
      <c r="D10" s="134">
        <v>42765</v>
      </c>
      <c r="E10" s="134">
        <v>707</v>
      </c>
      <c r="F10" s="134">
        <v>245</v>
      </c>
      <c r="G10" s="134">
        <v>432</v>
      </c>
      <c r="H10" s="134">
        <v>684</v>
      </c>
      <c r="I10" s="229"/>
    </row>
    <row r="11" spans="1:26" s="138" customFormat="1" ht="21.6" customHeight="1" x14ac:dyDescent="0.3">
      <c r="A11" s="242" t="s">
        <v>21</v>
      </c>
      <c r="B11" s="134">
        <v>328462.00000000122</v>
      </c>
      <c r="C11" s="134">
        <v>85728</v>
      </c>
      <c r="D11" s="134">
        <v>83838</v>
      </c>
      <c r="E11" s="134">
        <v>933</v>
      </c>
      <c r="F11" s="134">
        <v>81</v>
      </c>
      <c r="G11" s="134">
        <v>349</v>
      </c>
      <c r="H11" s="134">
        <v>527</v>
      </c>
      <c r="I11" s="229"/>
    </row>
    <row r="12" spans="1:26" s="138" customFormat="1" ht="21.6" customHeight="1" x14ac:dyDescent="0.3">
      <c r="A12" s="242" t="s">
        <v>22</v>
      </c>
      <c r="B12" s="134">
        <v>140161.99999999959</v>
      </c>
      <c r="C12" s="134">
        <v>40389</v>
      </c>
      <c r="D12" s="134">
        <v>39646</v>
      </c>
      <c r="E12" s="134">
        <v>372</v>
      </c>
      <c r="F12" s="134">
        <v>33</v>
      </c>
      <c r="G12" s="134">
        <v>122</v>
      </c>
      <c r="H12" s="134">
        <v>216</v>
      </c>
      <c r="I12" s="229"/>
    </row>
    <row r="13" spans="1:26" s="138" customFormat="1" ht="21.6" customHeight="1" x14ac:dyDescent="0.3">
      <c r="A13" s="242" t="s">
        <v>23</v>
      </c>
      <c r="B13" s="134">
        <v>5565.0000000000036</v>
      </c>
      <c r="C13" s="134">
        <v>1582</v>
      </c>
      <c r="D13" s="134">
        <v>1514</v>
      </c>
      <c r="E13" s="134">
        <v>19</v>
      </c>
      <c r="F13" s="134">
        <v>34</v>
      </c>
      <c r="G13" s="134">
        <v>12</v>
      </c>
      <c r="H13" s="134">
        <v>3</v>
      </c>
      <c r="I13" s="229"/>
    </row>
    <row r="14" spans="1:26" s="138" customFormat="1" ht="21.6" customHeight="1" x14ac:dyDescent="0.3">
      <c r="A14" s="242" t="s">
        <v>24</v>
      </c>
      <c r="B14" s="134">
        <v>1776026.000000044</v>
      </c>
      <c r="C14" s="134">
        <v>416211</v>
      </c>
      <c r="D14" s="134">
        <v>404927</v>
      </c>
      <c r="E14" s="134">
        <v>8105</v>
      </c>
      <c r="F14" s="134">
        <v>409</v>
      </c>
      <c r="G14" s="134">
        <v>1129</v>
      </c>
      <c r="H14" s="134">
        <v>1641</v>
      </c>
      <c r="I14" s="229"/>
    </row>
    <row r="15" spans="1:26" s="138" customFormat="1" ht="21.6" customHeight="1" x14ac:dyDescent="0.3">
      <c r="A15" s="242" t="s">
        <v>25</v>
      </c>
      <c r="B15" s="134">
        <v>232140.99999999793</v>
      </c>
      <c r="C15" s="134">
        <v>43648</v>
      </c>
      <c r="D15" s="134">
        <v>41947</v>
      </c>
      <c r="E15" s="134">
        <v>718</v>
      </c>
      <c r="F15" s="134">
        <v>48</v>
      </c>
      <c r="G15" s="134">
        <v>234</v>
      </c>
      <c r="H15" s="134">
        <v>701</v>
      </c>
      <c r="I15" s="229"/>
    </row>
    <row r="16" spans="1:26" s="138" customFormat="1" ht="21.6" customHeight="1" x14ac:dyDescent="0.3">
      <c r="A16" s="242" t="s">
        <v>26</v>
      </c>
      <c r="B16" s="134">
        <v>233131.99999999916</v>
      </c>
      <c r="C16" s="134">
        <v>47204</v>
      </c>
      <c r="D16" s="134">
        <v>46010</v>
      </c>
      <c r="E16" s="134">
        <v>430</v>
      </c>
      <c r="F16" s="134">
        <v>92</v>
      </c>
      <c r="G16" s="134">
        <v>190</v>
      </c>
      <c r="H16" s="134">
        <v>482</v>
      </c>
      <c r="I16" s="229"/>
    </row>
    <row r="17" spans="1:9" s="138" customFormat="1" ht="21.6" customHeight="1" x14ac:dyDescent="0.3">
      <c r="A17" s="242" t="s">
        <v>27</v>
      </c>
      <c r="B17" s="134">
        <v>327681.00000000274</v>
      </c>
      <c r="C17" s="134">
        <v>113268</v>
      </c>
      <c r="D17" s="134">
        <v>111322</v>
      </c>
      <c r="E17" s="134">
        <v>862</v>
      </c>
      <c r="F17" s="134">
        <v>86</v>
      </c>
      <c r="G17" s="134">
        <v>441</v>
      </c>
      <c r="H17" s="134">
        <v>557</v>
      </c>
      <c r="I17" s="229"/>
    </row>
    <row r="18" spans="1:9" s="138" customFormat="1" ht="21.6" customHeight="1" x14ac:dyDescent="0.3">
      <c r="A18" s="242" t="s">
        <v>28</v>
      </c>
      <c r="B18" s="134">
        <v>638344.9999999922</v>
      </c>
      <c r="C18" s="134">
        <v>178848</v>
      </c>
      <c r="D18" s="134">
        <v>175399</v>
      </c>
      <c r="E18" s="134">
        <v>1864</v>
      </c>
      <c r="F18" s="134">
        <v>100</v>
      </c>
      <c r="G18" s="134">
        <v>439</v>
      </c>
      <c r="H18" s="134">
        <v>1046</v>
      </c>
      <c r="I18" s="229"/>
    </row>
    <row r="19" spans="1:9" s="138" customFormat="1" ht="21.6" customHeight="1" x14ac:dyDescent="0.3">
      <c r="A19" s="242" t="s">
        <v>29</v>
      </c>
      <c r="B19" s="134">
        <v>44678.999999999956</v>
      </c>
      <c r="C19" s="134">
        <v>9778</v>
      </c>
      <c r="D19" s="134">
        <v>9418</v>
      </c>
      <c r="E19" s="134">
        <v>110</v>
      </c>
      <c r="F19" s="134">
        <v>30</v>
      </c>
      <c r="G19" s="134">
        <v>113</v>
      </c>
      <c r="H19" s="134">
        <v>107</v>
      </c>
      <c r="I19" s="229"/>
    </row>
    <row r="20" spans="1:9" s="138" customFormat="1" ht="21.6" customHeight="1" x14ac:dyDescent="0.3">
      <c r="A20" s="242" t="s">
        <v>30</v>
      </c>
      <c r="B20" s="134">
        <v>29412.999999999894</v>
      </c>
      <c r="C20" s="134">
        <v>6772</v>
      </c>
      <c r="D20" s="134">
        <v>6575</v>
      </c>
      <c r="E20" s="134">
        <v>71</v>
      </c>
      <c r="F20" s="134">
        <v>9</v>
      </c>
      <c r="G20" s="134">
        <v>48</v>
      </c>
      <c r="H20" s="134">
        <v>69</v>
      </c>
      <c r="I20" s="229"/>
    </row>
    <row r="21" spans="1:9" s="138" customFormat="1" ht="21.6" customHeight="1" x14ac:dyDescent="0.3">
      <c r="A21" s="242" t="s">
        <v>31</v>
      </c>
      <c r="B21" s="134">
        <v>46353.000000000065</v>
      </c>
      <c r="C21" s="134">
        <v>14038</v>
      </c>
      <c r="D21" s="134">
        <v>13700</v>
      </c>
      <c r="E21" s="134">
        <v>102</v>
      </c>
      <c r="F21" s="134">
        <v>49</v>
      </c>
      <c r="G21" s="134">
        <v>78</v>
      </c>
      <c r="H21" s="134">
        <v>109</v>
      </c>
      <c r="I21" s="229"/>
    </row>
    <row r="22" spans="1:9" s="138" customFormat="1" ht="21.6" customHeight="1" x14ac:dyDescent="0.3">
      <c r="A22" s="242" t="s">
        <v>32</v>
      </c>
      <c r="B22" s="134">
        <v>43626.999999999862</v>
      </c>
      <c r="C22" s="134">
        <v>8914</v>
      </c>
      <c r="D22" s="134">
        <v>8610</v>
      </c>
      <c r="E22" s="134">
        <v>110</v>
      </c>
      <c r="F22" s="134">
        <v>14</v>
      </c>
      <c r="G22" s="134">
        <v>46</v>
      </c>
      <c r="H22" s="134">
        <v>134</v>
      </c>
      <c r="I22" s="229"/>
    </row>
    <row r="23" spans="1:9" s="138" customFormat="1" ht="21.6" customHeight="1" x14ac:dyDescent="0.3">
      <c r="A23" s="242" t="s">
        <v>33</v>
      </c>
      <c r="B23" s="134">
        <v>1950699.0000000319</v>
      </c>
      <c r="C23" s="134">
        <v>376773</v>
      </c>
      <c r="D23" s="134">
        <v>365345</v>
      </c>
      <c r="E23" s="134">
        <v>6961</v>
      </c>
      <c r="F23" s="134">
        <v>681</v>
      </c>
      <c r="G23" s="134">
        <v>1224</v>
      </c>
      <c r="H23" s="134">
        <v>2562</v>
      </c>
      <c r="I23" s="229"/>
    </row>
    <row r="24" spans="1:9" s="138" customFormat="1" ht="21.6" customHeight="1" x14ac:dyDescent="0.3">
      <c r="A24" s="242" t="s">
        <v>34</v>
      </c>
      <c r="B24" s="134">
        <v>113416.00000000007</v>
      </c>
      <c r="C24" s="134">
        <v>25516</v>
      </c>
      <c r="D24" s="134">
        <v>24634</v>
      </c>
      <c r="E24" s="134">
        <v>397</v>
      </c>
      <c r="F24" s="134">
        <v>42</v>
      </c>
      <c r="G24" s="134">
        <v>119</v>
      </c>
      <c r="H24" s="134">
        <v>324</v>
      </c>
      <c r="I24" s="229"/>
    </row>
    <row r="25" spans="1:9" s="138" customFormat="1" ht="21.6" customHeight="1" x14ac:dyDescent="0.3">
      <c r="A25" s="242" t="s">
        <v>35</v>
      </c>
      <c r="B25" s="134">
        <v>247875.99999999869</v>
      </c>
      <c r="C25" s="134">
        <v>64508</v>
      </c>
      <c r="D25" s="134">
        <v>63107</v>
      </c>
      <c r="E25" s="134">
        <v>539</v>
      </c>
      <c r="F25" s="134">
        <v>31</v>
      </c>
      <c r="G25" s="134">
        <v>124</v>
      </c>
      <c r="H25" s="134">
        <v>707</v>
      </c>
      <c r="I25" s="229"/>
    </row>
    <row r="26" spans="1:9" s="138" customFormat="1" ht="21.6" customHeight="1" x14ac:dyDescent="0.3">
      <c r="A26" s="242" t="s">
        <v>36</v>
      </c>
      <c r="B26" s="134">
        <v>67867.999999999738</v>
      </c>
      <c r="C26" s="134">
        <v>22076</v>
      </c>
      <c r="D26" s="134">
        <v>21530</v>
      </c>
      <c r="E26" s="134">
        <v>211</v>
      </c>
      <c r="F26" s="134">
        <v>83</v>
      </c>
      <c r="G26" s="134">
        <v>133</v>
      </c>
      <c r="H26" s="134">
        <v>119</v>
      </c>
      <c r="I26" s="229"/>
    </row>
    <row r="27" spans="1:9" s="138" customFormat="1" ht="21.6" customHeight="1" x14ac:dyDescent="0.3">
      <c r="A27" s="242" t="s">
        <v>37</v>
      </c>
      <c r="B27" s="134">
        <v>403401.00000000227</v>
      </c>
      <c r="C27" s="134">
        <v>70636</v>
      </c>
      <c r="D27" s="134">
        <v>67722</v>
      </c>
      <c r="E27" s="134">
        <v>1094</v>
      </c>
      <c r="F27" s="134">
        <v>123</v>
      </c>
      <c r="G27" s="134">
        <v>516</v>
      </c>
      <c r="H27" s="134">
        <v>1181</v>
      </c>
      <c r="I27" s="229"/>
    </row>
    <row r="28" spans="1:9" s="138" customFormat="1" ht="21.6" customHeight="1" x14ac:dyDescent="0.3">
      <c r="A28" s="243" t="s">
        <v>38</v>
      </c>
      <c r="B28" s="134">
        <v>34144.000000000087</v>
      </c>
      <c r="C28" s="134">
        <v>7275</v>
      </c>
      <c r="D28" s="134">
        <v>7024</v>
      </c>
      <c r="E28" s="134">
        <v>97</v>
      </c>
      <c r="F28" s="134">
        <v>65</v>
      </c>
      <c r="G28" s="134">
        <v>52</v>
      </c>
      <c r="H28" s="134">
        <v>37</v>
      </c>
      <c r="I28" s="229"/>
    </row>
    <row r="29" spans="1:9" x14ac:dyDescent="0.25">
      <c r="A29" s="21"/>
      <c r="B29" s="21"/>
      <c r="C29" s="21"/>
      <c r="D29" s="21"/>
      <c r="E29" s="21"/>
      <c r="F29" s="21"/>
      <c r="G29" s="21"/>
      <c r="H29" s="22"/>
      <c r="I29" s="4"/>
    </row>
    <row r="30" spans="1:9" s="144" customFormat="1" ht="17.100000000000001" customHeight="1" x14ac:dyDescent="0.25">
      <c r="A30" s="116" t="s">
        <v>593</v>
      </c>
      <c r="B30" s="3"/>
      <c r="C30" s="3"/>
      <c r="D30" s="3"/>
      <c r="E30" s="3"/>
      <c r="F30" s="3"/>
      <c r="G30" s="18"/>
      <c r="H30" s="18"/>
      <c r="I30" s="18"/>
    </row>
    <row r="31" spans="1:9" s="144" customFormat="1" ht="17.100000000000001" customHeight="1" x14ac:dyDescent="0.25">
      <c r="A31" s="483" t="s">
        <v>594</v>
      </c>
      <c r="B31" s="483"/>
      <c r="C31" s="483"/>
      <c r="D31" s="483"/>
      <c r="E31" s="483"/>
      <c r="F31" s="483"/>
      <c r="G31" s="18"/>
      <c r="H31" s="18"/>
      <c r="I31" s="18"/>
    </row>
  </sheetData>
  <mergeCells count="6">
    <mergeCell ref="A31:F31"/>
    <mergeCell ref="A1:Z1"/>
    <mergeCell ref="A2:A3"/>
    <mergeCell ref="B2:B3"/>
    <mergeCell ref="C2:C3"/>
    <mergeCell ref="D2:H2"/>
  </mergeCells>
  <hyperlinks>
    <hyperlink ref="I2" location="ÍNDICE!B4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3.125" customWidth="1"/>
    <col min="2" max="2" width="28.125" customWidth="1"/>
    <col min="3" max="8" width="25.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51" customHeight="1" x14ac:dyDescent="0.3">
      <c r="A2" s="484" t="s">
        <v>93</v>
      </c>
      <c r="B2" s="484" t="s">
        <v>101</v>
      </c>
      <c r="C2" s="484" t="s">
        <v>8</v>
      </c>
      <c r="D2" s="480" t="s">
        <v>102</v>
      </c>
      <c r="E2" s="481"/>
      <c r="F2" s="481"/>
      <c r="G2" s="481"/>
      <c r="H2" s="482"/>
      <c r="I2" s="220" t="s">
        <v>10</v>
      </c>
    </row>
    <row r="3" spans="1:26" s="221" customFormat="1" ht="30.95" customHeight="1" x14ac:dyDescent="0.3">
      <c r="A3" s="484"/>
      <c r="B3" s="484"/>
      <c r="C3" s="484"/>
      <c r="D3" s="136" t="s">
        <v>103</v>
      </c>
      <c r="E3" s="136" t="s">
        <v>104</v>
      </c>
      <c r="F3" s="136" t="s">
        <v>105</v>
      </c>
      <c r="G3" s="136" t="s">
        <v>106</v>
      </c>
      <c r="H3" s="136" t="s">
        <v>107</v>
      </c>
      <c r="I3" s="222"/>
    </row>
    <row r="4" spans="1:26" s="138" customFormat="1" ht="21.6" customHeight="1" x14ac:dyDescent="0.3">
      <c r="A4" s="131" t="s">
        <v>8</v>
      </c>
      <c r="B4" s="132">
        <v>1704754.0295179386</v>
      </c>
      <c r="C4" s="132">
        <v>561448</v>
      </c>
      <c r="D4" s="132">
        <v>454916</v>
      </c>
      <c r="E4" s="132">
        <v>50616</v>
      </c>
      <c r="F4" s="132">
        <v>20198</v>
      </c>
      <c r="G4" s="132">
        <v>14566</v>
      </c>
      <c r="H4" s="132">
        <v>21152</v>
      </c>
      <c r="I4" s="229"/>
    </row>
    <row r="5" spans="1:26" s="138" customFormat="1" ht="21.6" customHeight="1" x14ac:dyDescent="0.3">
      <c r="A5" s="242" t="s">
        <v>15</v>
      </c>
      <c r="B5" s="134">
        <v>100027.09150904365</v>
      </c>
      <c r="C5" s="134">
        <v>40126</v>
      </c>
      <c r="D5" s="134">
        <v>34281</v>
      </c>
      <c r="E5" s="134">
        <v>2896</v>
      </c>
      <c r="F5" s="134">
        <v>1024</v>
      </c>
      <c r="G5" s="134">
        <v>794</v>
      </c>
      <c r="H5" s="134">
        <v>1131</v>
      </c>
      <c r="I5" s="229"/>
    </row>
    <row r="6" spans="1:26" s="138" customFormat="1" ht="21.6" customHeight="1" x14ac:dyDescent="0.3">
      <c r="A6" s="242" t="s">
        <v>16</v>
      </c>
      <c r="B6" s="134">
        <v>25069.361988732657</v>
      </c>
      <c r="C6" s="134">
        <v>9177</v>
      </c>
      <c r="D6" s="134">
        <v>7475</v>
      </c>
      <c r="E6" s="134">
        <v>805</v>
      </c>
      <c r="F6" s="134">
        <v>439</v>
      </c>
      <c r="G6" s="134">
        <v>240</v>
      </c>
      <c r="H6" s="134">
        <v>218</v>
      </c>
      <c r="I6" s="229"/>
    </row>
    <row r="7" spans="1:26" s="138" customFormat="1" ht="21.6" customHeight="1" x14ac:dyDescent="0.3">
      <c r="A7" s="242" t="s">
        <v>17</v>
      </c>
      <c r="B7" s="134">
        <v>44516.760002920535</v>
      </c>
      <c r="C7" s="134">
        <v>14663</v>
      </c>
      <c r="D7" s="134">
        <v>12040</v>
      </c>
      <c r="E7" s="134">
        <v>1148</v>
      </c>
      <c r="F7" s="134">
        <v>501</v>
      </c>
      <c r="G7" s="134">
        <v>367</v>
      </c>
      <c r="H7" s="134">
        <v>607</v>
      </c>
      <c r="I7" s="229"/>
    </row>
    <row r="8" spans="1:26" s="138" customFormat="1" ht="21.6" customHeight="1" x14ac:dyDescent="0.3">
      <c r="A8" s="242" t="s">
        <v>18</v>
      </c>
      <c r="B8" s="134">
        <v>37329.720013380058</v>
      </c>
      <c r="C8" s="134">
        <v>7810</v>
      </c>
      <c r="D8" s="134">
        <v>5420</v>
      </c>
      <c r="E8" s="134">
        <v>1043</v>
      </c>
      <c r="F8" s="134">
        <v>281</v>
      </c>
      <c r="G8" s="134">
        <v>482</v>
      </c>
      <c r="H8" s="134">
        <v>584</v>
      </c>
      <c r="I8" s="229"/>
    </row>
    <row r="9" spans="1:26" s="138" customFormat="1" ht="21.6" customHeight="1" x14ac:dyDescent="0.3">
      <c r="A9" s="242" t="s">
        <v>19</v>
      </c>
      <c r="B9" s="134">
        <v>61309.274960497591</v>
      </c>
      <c r="C9" s="134">
        <v>23240</v>
      </c>
      <c r="D9" s="134">
        <v>19613</v>
      </c>
      <c r="E9" s="134">
        <v>1659</v>
      </c>
      <c r="F9" s="134">
        <v>703</v>
      </c>
      <c r="G9" s="134">
        <v>635</v>
      </c>
      <c r="H9" s="134">
        <v>630</v>
      </c>
      <c r="I9" s="229"/>
    </row>
    <row r="10" spans="1:26" s="138" customFormat="1" ht="21.6" customHeight="1" x14ac:dyDescent="0.3">
      <c r="A10" s="242" t="s">
        <v>20</v>
      </c>
      <c r="B10" s="134">
        <v>92492.758994519609</v>
      </c>
      <c r="C10" s="134">
        <v>27506</v>
      </c>
      <c r="D10" s="134">
        <v>21827</v>
      </c>
      <c r="E10" s="134">
        <v>2025</v>
      </c>
      <c r="F10" s="134">
        <v>1173</v>
      </c>
      <c r="G10" s="134">
        <v>1471</v>
      </c>
      <c r="H10" s="134">
        <v>1010</v>
      </c>
      <c r="I10" s="229"/>
    </row>
    <row r="11" spans="1:26" s="138" customFormat="1" ht="21.6" customHeight="1" x14ac:dyDescent="0.3">
      <c r="A11" s="242" t="s">
        <v>21</v>
      </c>
      <c r="B11" s="134">
        <v>92327.502902467095</v>
      </c>
      <c r="C11" s="134">
        <v>28830</v>
      </c>
      <c r="D11" s="134">
        <v>22681</v>
      </c>
      <c r="E11" s="134">
        <v>2856</v>
      </c>
      <c r="F11" s="134">
        <v>1322</v>
      </c>
      <c r="G11" s="134">
        <v>757</v>
      </c>
      <c r="H11" s="134">
        <v>1214</v>
      </c>
      <c r="I11" s="229"/>
    </row>
    <row r="12" spans="1:26" s="138" customFormat="1" ht="21.6" customHeight="1" x14ac:dyDescent="0.3">
      <c r="A12" s="242" t="s">
        <v>22</v>
      </c>
      <c r="B12" s="134">
        <v>29054.208969591229</v>
      </c>
      <c r="C12" s="134">
        <v>10767</v>
      </c>
      <c r="D12" s="134">
        <v>8550</v>
      </c>
      <c r="E12" s="134">
        <v>1330</v>
      </c>
      <c r="F12" s="134">
        <v>400</v>
      </c>
      <c r="G12" s="134">
        <v>249</v>
      </c>
      <c r="H12" s="134">
        <v>238</v>
      </c>
      <c r="I12" s="229"/>
    </row>
    <row r="13" spans="1:26" s="138" customFormat="1" ht="21.6" customHeight="1" x14ac:dyDescent="0.3">
      <c r="A13" s="242" t="s">
        <v>23</v>
      </c>
      <c r="B13" s="134">
        <v>1371.7209995985031</v>
      </c>
      <c r="C13" s="134">
        <v>728</v>
      </c>
      <c r="D13" s="134">
        <v>649</v>
      </c>
      <c r="E13" s="134">
        <v>52</v>
      </c>
      <c r="F13" s="134">
        <v>8</v>
      </c>
      <c r="G13" s="134">
        <v>15</v>
      </c>
      <c r="H13" s="134">
        <v>4</v>
      </c>
      <c r="I13" s="229"/>
    </row>
    <row r="14" spans="1:26" s="138" customFormat="1" ht="21.6" customHeight="1" x14ac:dyDescent="0.3">
      <c r="A14" s="242" t="s">
        <v>24</v>
      </c>
      <c r="B14" s="134">
        <v>319258.38315076247</v>
      </c>
      <c r="C14" s="134">
        <v>96381</v>
      </c>
      <c r="D14" s="134">
        <v>74921</v>
      </c>
      <c r="E14" s="134">
        <v>11049</v>
      </c>
      <c r="F14" s="134">
        <v>3851</v>
      </c>
      <c r="G14" s="134">
        <v>2388</v>
      </c>
      <c r="H14" s="134">
        <v>4172</v>
      </c>
      <c r="I14" s="229"/>
    </row>
    <row r="15" spans="1:26" s="138" customFormat="1" ht="21.6" customHeight="1" x14ac:dyDescent="0.3">
      <c r="A15" s="242" t="s">
        <v>25</v>
      </c>
      <c r="B15" s="134">
        <v>44039.484986901174</v>
      </c>
      <c r="C15" s="134">
        <v>14492</v>
      </c>
      <c r="D15" s="134">
        <v>11785</v>
      </c>
      <c r="E15" s="134">
        <v>1321</v>
      </c>
      <c r="F15" s="134">
        <v>454</v>
      </c>
      <c r="G15" s="134">
        <v>423</v>
      </c>
      <c r="H15" s="134">
        <v>509</v>
      </c>
      <c r="I15" s="229"/>
    </row>
    <row r="16" spans="1:26" s="138" customFormat="1" ht="21.6" customHeight="1" x14ac:dyDescent="0.3">
      <c r="A16" s="242" t="s">
        <v>26</v>
      </c>
      <c r="B16" s="134">
        <v>51825.13237306456</v>
      </c>
      <c r="C16" s="134">
        <v>19790</v>
      </c>
      <c r="D16" s="134">
        <v>16768</v>
      </c>
      <c r="E16" s="134">
        <v>1492</v>
      </c>
      <c r="F16" s="134">
        <v>508</v>
      </c>
      <c r="G16" s="134">
        <v>408</v>
      </c>
      <c r="H16" s="134">
        <v>614</v>
      </c>
      <c r="I16" s="229"/>
    </row>
    <row r="17" spans="1:9" s="138" customFormat="1" ht="21.6" customHeight="1" x14ac:dyDescent="0.3">
      <c r="A17" s="242" t="s">
        <v>27</v>
      </c>
      <c r="B17" s="134">
        <v>79797.887774100018</v>
      </c>
      <c r="C17" s="134">
        <v>28016</v>
      </c>
      <c r="D17" s="134">
        <v>22397</v>
      </c>
      <c r="E17" s="134">
        <v>3094</v>
      </c>
      <c r="F17" s="134">
        <v>1231</v>
      </c>
      <c r="G17" s="134">
        <v>597</v>
      </c>
      <c r="H17" s="134">
        <v>697</v>
      </c>
      <c r="I17" s="229"/>
    </row>
    <row r="18" spans="1:9" s="138" customFormat="1" ht="21.6" customHeight="1" x14ac:dyDescent="0.3">
      <c r="A18" s="242" t="s">
        <v>28</v>
      </c>
      <c r="B18" s="134">
        <v>129123.88492293921</v>
      </c>
      <c r="C18" s="134">
        <v>51656</v>
      </c>
      <c r="D18" s="134">
        <v>43937</v>
      </c>
      <c r="E18" s="134">
        <v>3985</v>
      </c>
      <c r="F18" s="134">
        <v>1657</v>
      </c>
      <c r="G18" s="134">
        <v>840</v>
      </c>
      <c r="H18" s="134">
        <v>1237</v>
      </c>
      <c r="I18" s="229"/>
    </row>
    <row r="19" spans="1:9" s="138" customFormat="1" ht="21.6" customHeight="1" x14ac:dyDescent="0.3">
      <c r="A19" s="242" t="s">
        <v>29</v>
      </c>
      <c r="B19" s="134">
        <v>13660.82978641987</v>
      </c>
      <c r="C19" s="134">
        <v>4891</v>
      </c>
      <c r="D19" s="134">
        <v>4098</v>
      </c>
      <c r="E19" s="134">
        <v>333</v>
      </c>
      <c r="F19" s="134">
        <v>154</v>
      </c>
      <c r="G19" s="134">
        <v>124</v>
      </c>
      <c r="H19" s="134">
        <v>182</v>
      </c>
      <c r="I19" s="229"/>
    </row>
    <row r="20" spans="1:9" s="138" customFormat="1" ht="21.6" customHeight="1" x14ac:dyDescent="0.3">
      <c r="A20" s="242" t="s">
        <v>30</v>
      </c>
      <c r="B20" s="134">
        <v>7467.4679939523503</v>
      </c>
      <c r="C20" s="134">
        <v>2813</v>
      </c>
      <c r="D20" s="134">
        <v>2345</v>
      </c>
      <c r="E20" s="134">
        <v>216</v>
      </c>
      <c r="F20" s="134">
        <v>98</v>
      </c>
      <c r="G20" s="134">
        <v>61</v>
      </c>
      <c r="H20" s="134">
        <v>93</v>
      </c>
      <c r="I20" s="229"/>
    </row>
    <row r="21" spans="1:9" s="138" customFormat="1" ht="21.6" customHeight="1" x14ac:dyDescent="0.3">
      <c r="A21" s="242" t="s">
        <v>31</v>
      </c>
      <c r="B21" s="134">
        <v>25863.077969938495</v>
      </c>
      <c r="C21" s="134">
        <v>5012</v>
      </c>
      <c r="D21" s="134">
        <v>3589</v>
      </c>
      <c r="E21" s="134">
        <v>519</v>
      </c>
      <c r="F21" s="134">
        <v>171</v>
      </c>
      <c r="G21" s="134">
        <v>123</v>
      </c>
      <c r="H21" s="134">
        <v>610</v>
      </c>
      <c r="I21" s="229"/>
    </row>
    <row r="22" spans="1:9" s="138" customFormat="1" ht="21.6" customHeight="1" x14ac:dyDescent="0.3">
      <c r="A22" s="242" t="s">
        <v>32</v>
      </c>
      <c r="B22" s="134">
        <v>8965.4589936882257</v>
      </c>
      <c r="C22" s="134">
        <v>3125</v>
      </c>
      <c r="D22" s="134">
        <v>2512</v>
      </c>
      <c r="E22" s="134">
        <v>314</v>
      </c>
      <c r="F22" s="134">
        <v>96</v>
      </c>
      <c r="G22" s="134">
        <v>66</v>
      </c>
      <c r="H22" s="134">
        <v>137</v>
      </c>
      <c r="I22" s="229"/>
    </row>
    <row r="23" spans="1:9" s="138" customFormat="1" ht="21.6" customHeight="1" x14ac:dyDescent="0.3">
      <c r="A23" s="242" t="s">
        <v>33</v>
      </c>
      <c r="B23" s="134">
        <v>320374.14757085062</v>
      </c>
      <c r="C23" s="134">
        <v>97184</v>
      </c>
      <c r="D23" s="134">
        <v>79321</v>
      </c>
      <c r="E23" s="134">
        <v>7492</v>
      </c>
      <c r="F23" s="134">
        <v>3114</v>
      </c>
      <c r="G23" s="134">
        <v>2651</v>
      </c>
      <c r="H23" s="134">
        <v>4606</v>
      </c>
      <c r="I23" s="229"/>
    </row>
    <row r="24" spans="1:9" s="138" customFormat="1" ht="21.6" customHeight="1" x14ac:dyDescent="0.3">
      <c r="A24" s="242" t="s">
        <v>34</v>
      </c>
      <c r="B24" s="134">
        <v>20180.729995168796</v>
      </c>
      <c r="C24" s="134">
        <v>6862</v>
      </c>
      <c r="D24" s="134">
        <v>5308</v>
      </c>
      <c r="E24" s="134">
        <v>781</v>
      </c>
      <c r="F24" s="134">
        <v>410</v>
      </c>
      <c r="G24" s="134">
        <v>188</v>
      </c>
      <c r="H24" s="134">
        <v>175</v>
      </c>
      <c r="I24" s="229"/>
    </row>
    <row r="25" spans="1:9" s="138" customFormat="1" ht="21.6" customHeight="1" x14ac:dyDescent="0.3">
      <c r="A25" s="242" t="s">
        <v>35</v>
      </c>
      <c r="B25" s="134">
        <v>61983.929771382267</v>
      </c>
      <c r="C25" s="134">
        <v>20398</v>
      </c>
      <c r="D25" s="134">
        <v>15739</v>
      </c>
      <c r="E25" s="134">
        <v>2314</v>
      </c>
      <c r="F25" s="134">
        <v>1198</v>
      </c>
      <c r="G25" s="134">
        <v>574</v>
      </c>
      <c r="H25" s="134">
        <v>573</v>
      </c>
      <c r="I25" s="229"/>
    </row>
    <row r="26" spans="1:9" s="138" customFormat="1" ht="21.6" customHeight="1" x14ac:dyDescent="0.3">
      <c r="A26" s="242" t="s">
        <v>36</v>
      </c>
      <c r="B26" s="134">
        <v>29678.566970169581</v>
      </c>
      <c r="C26" s="134">
        <v>6968</v>
      </c>
      <c r="D26" s="134">
        <v>5189</v>
      </c>
      <c r="E26" s="134">
        <v>784</v>
      </c>
      <c r="F26" s="134">
        <v>243</v>
      </c>
      <c r="G26" s="134">
        <v>173</v>
      </c>
      <c r="H26" s="134">
        <v>579</v>
      </c>
      <c r="I26" s="229"/>
    </row>
    <row r="27" spans="1:9" s="138" customFormat="1" ht="21.6" customHeight="1" x14ac:dyDescent="0.3">
      <c r="A27" s="242" t="s">
        <v>37</v>
      </c>
      <c r="B27" s="134">
        <v>90377.474930316675</v>
      </c>
      <c r="C27" s="134">
        <v>36820</v>
      </c>
      <c r="D27" s="134">
        <v>31358</v>
      </c>
      <c r="E27" s="134">
        <v>2712</v>
      </c>
      <c r="F27" s="134">
        <v>1010</v>
      </c>
      <c r="G27" s="134">
        <v>829</v>
      </c>
      <c r="H27" s="134">
        <v>911</v>
      </c>
      <c r="I27" s="229"/>
    </row>
    <row r="28" spans="1:9" s="138" customFormat="1" ht="21.6" customHeight="1" x14ac:dyDescent="0.3">
      <c r="A28" s="243" t="s">
        <v>38</v>
      </c>
      <c r="B28" s="134">
        <v>18659.17198753358</v>
      </c>
      <c r="C28" s="134">
        <v>4193</v>
      </c>
      <c r="D28" s="134">
        <v>3113</v>
      </c>
      <c r="E28" s="134">
        <v>396</v>
      </c>
      <c r="F28" s="134">
        <v>152</v>
      </c>
      <c r="G28" s="134">
        <v>111</v>
      </c>
      <c r="H28" s="134">
        <v>421</v>
      </c>
      <c r="I28" s="229"/>
    </row>
    <row r="29" spans="1:9" x14ac:dyDescent="0.25">
      <c r="A29" s="23"/>
      <c r="B29" s="23"/>
      <c r="C29" s="23"/>
      <c r="D29" s="23"/>
      <c r="E29" s="23"/>
      <c r="F29" s="23"/>
      <c r="G29" s="23"/>
      <c r="H29" s="24"/>
      <c r="I29" s="4"/>
    </row>
    <row r="30" spans="1:9" s="144" customFormat="1" ht="17.100000000000001" customHeight="1" x14ac:dyDescent="0.25">
      <c r="A30" s="116" t="s">
        <v>593</v>
      </c>
      <c r="B30" s="3"/>
      <c r="C30" s="3"/>
      <c r="D30" s="3"/>
      <c r="E30" s="3"/>
      <c r="F30" s="3"/>
      <c r="G30" s="18"/>
      <c r="H30" s="18"/>
      <c r="I30" s="18"/>
    </row>
    <row r="31" spans="1:9" s="144" customFormat="1" ht="17.100000000000001" customHeight="1" x14ac:dyDescent="0.25">
      <c r="A31" s="483" t="s">
        <v>594</v>
      </c>
      <c r="B31" s="483"/>
      <c r="C31" s="483"/>
      <c r="D31" s="483"/>
      <c r="E31" s="483"/>
      <c r="F31" s="483"/>
      <c r="G31" s="18"/>
      <c r="H31" s="18"/>
      <c r="I31" s="18"/>
    </row>
  </sheetData>
  <mergeCells count="6">
    <mergeCell ref="A31:F31"/>
    <mergeCell ref="A1:Z1"/>
    <mergeCell ref="A2:A3"/>
    <mergeCell ref="B2:B3"/>
    <mergeCell ref="C2:C3"/>
    <mergeCell ref="D2:H2"/>
  </mergeCells>
  <hyperlinks>
    <hyperlink ref="I2" location="ÍNDICE!B4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showGridLines="0" zoomScale="52" zoomScaleNormal="70" workbookViewId="0">
      <selection sqref="A1:Z1"/>
    </sheetView>
  </sheetViews>
  <sheetFormatPr baseColWidth="10" defaultRowHeight="15.75" x14ac:dyDescent="0.25"/>
  <cols>
    <col min="1" max="1" width="33.625" customWidth="1"/>
    <col min="2" max="2" width="55.25" customWidth="1"/>
    <col min="3" max="7" width="25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93</v>
      </c>
      <c r="B2" s="484" t="s">
        <v>108</v>
      </c>
      <c r="C2" s="484" t="s">
        <v>8</v>
      </c>
      <c r="D2" s="480" t="s">
        <v>9</v>
      </c>
      <c r="E2" s="481"/>
      <c r="F2" s="481"/>
      <c r="G2" s="482"/>
      <c r="H2" s="220" t="s">
        <v>10</v>
      </c>
    </row>
    <row r="3" spans="1:26" s="221" customFormat="1" ht="37.5" customHeight="1" x14ac:dyDescent="0.3">
      <c r="A3" s="484"/>
      <c r="B3" s="484"/>
      <c r="C3" s="484"/>
      <c r="D3" s="136" t="s">
        <v>11</v>
      </c>
      <c r="E3" s="136" t="s">
        <v>12</v>
      </c>
      <c r="F3" s="136" t="s">
        <v>13</v>
      </c>
      <c r="G3" s="136" t="s">
        <v>14</v>
      </c>
      <c r="H3" s="222"/>
    </row>
    <row r="4" spans="1:26" s="138" customFormat="1" ht="21.6" customHeight="1" x14ac:dyDescent="0.3">
      <c r="A4" s="491" t="s">
        <v>8</v>
      </c>
      <c r="B4" s="231" t="s">
        <v>109</v>
      </c>
      <c r="C4" s="134">
        <v>305349</v>
      </c>
      <c r="D4" s="134">
        <v>13247</v>
      </c>
      <c r="E4" s="134">
        <v>93146</v>
      </c>
      <c r="F4" s="134">
        <v>198759</v>
      </c>
      <c r="G4" s="134">
        <v>197</v>
      </c>
      <c r="H4" s="229"/>
    </row>
    <row r="5" spans="1:26" s="138" customFormat="1" ht="21.6" customHeight="1" x14ac:dyDescent="0.3">
      <c r="A5" s="492"/>
      <c r="B5" s="231" t="s">
        <v>110</v>
      </c>
      <c r="C5" s="134">
        <v>2044902</v>
      </c>
      <c r="D5" s="134">
        <v>19249</v>
      </c>
      <c r="E5" s="134">
        <v>75643</v>
      </c>
      <c r="F5" s="134">
        <v>1949382</v>
      </c>
      <c r="G5" s="134">
        <v>628</v>
      </c>
      <c r="H5" s="229"/>
    </row>
    <row r="6" spans="1:26" s="138" customFormat="1" ht="21.6" customHeight="1" x14ac:dyDescent="0.3">
      <c r="A6" s="492"/>
      <c r="B6" s="231" t="s">
        <v>111</v>
      </c>
      <c r="C6" s="134">
        <v>10165</v>
      </c>
      <c r="D6" s="134">
        <v>42</v>
      </c>
      <c r="E6" s="134">
        <v>5</v>
      </c>
      <c r="F6" s="134">
        <v>10111</v>
      </c>
      <c r="G6" s="134">
        <v>7</v>
      </c>
      <c r="H6" s="229"/>
    </row>
    <row r="7" spans="1:26" s="138" customFormat="1" ht="21.6" customHeight="1" x14ac:dyDescent="0.3">
      <c r="A7" s="492"/>
      <c r="B7" s="231" t="s">
        <v>112</v>
      </c>
      <c r="C7" s="134">
        <v>637</v>
      </c>
      <c r="D7" s="134">
        <v>10</v>
      </c>
      <c r="E7" s="134">
        <v>63</v>
      </c>
      <c r="F7" s="134">
        <v>564</v>
      </c>
      <c r="G7" s="134">
        <v>0</v>
      </c>
      <c r="H7" s="229"/>
    </row>
    <row r="8" spans="1:26" s="138" customFormat="1" ht="21.6" customHeight="1" x14ac:dyDescent="0.3">
      <c r="A8" s="493"/>
      <c r="B8" s="231" t="s">
        <v>113</v>
      </c>
      <c r="C8" s="134">
        <v>122</v>
      </c>
      <c r="D8" s="134">
        <v>0</v>
      </c>
      <c r="E8" s="134">
        <v>5</v>
      </c>
      <c r="F8" s="134">
        <v>117</v>
      </c>
      <c r="G8" s="134">
        <v>0</v>
      </c>
      <c r="H8" s="229"/>
    </row>
    <row r="9" spans="1:26" s="138" customFormat="1" ht="21.6" customHeight="1" x14ac:dyDescent="0.3">
      <c r="A9" s="488" t="s">
        <v>15</v>
      </c>
      <c r="B9" s="231" t="s">
        <v>109</v>
      </c>
      <c r="C9" s="134">
        <v>20614</v>
      </c>
      <c r="D9" s="134">
        <v>744</v>
      </c>
      <c r="E9" s="134">
        <v>5343</v>
      </c>
      <c r="F9" s="134">
        <v>14523</v>
      </c>
      <c r="G9" s="134">
        <v>4</v>
      </c>
      <c r="H9" s="229"/>
    </row>
    <row r="10" spans="1:26" s="138" customFormat="1" ht="21.6" customHeight="1" x14ac:dyDescent="0.3">
      <c r="A10" s="489"/>
      <c r="B10" s="231" t="s">
        <v>110</v>
      </c>
      <c r="C10" s="134">
        <v>131478</v>
      </c>
      <c r="D10" s="134">
        <v>880</v>
      </c>
      <c r="E10" s="134">
        <v>4802</v>
      </c>
      <c r="F10" s="134">
        <v>125788</v>
      </c>
      <c r="G10" s="134">
        <v>8</v>
      </c>
      <c r="H10" s="229"/>
    </row>
    <row r="11" spans="1:26" s="138" customFormat="1" ht="21.6" customHeight="1" x14ac:dyDescent="0.3">
      <c r="A11" s="489"/>
      <c r="B11" s="231" t="s">
        <v>111</v>
      </c>
      <c r="C11" s="134">
        <v>524</v>
      </c>
      <c r="D11" s="134">
        <v>2</v>
      </c>
      <c r="E11" s="134">
        <v>1</v>
      </c>
      <c r="F11" s="134">
        <v>520</v>
      </c>
      <c r="G11" s="134">
        <v>1</v>
      </c>
      <c r="H11" s="229"/>
    </row>
    <row r="12" spans="1:26" s="138" customFormat="1" ht="21.6" customHeight="1" x14ac:dyDescent="0.3">
      <c r="A12" s="489"/>
      <c r="B12" s="231" t="s">
        <v>112</v>
      </c>
      <c r="C12" s="134">
        <v>52</v>
      </c>
      <c r="D12" s="134">
        <v>3</v>
      </c>
      <c r="E12" s="134">
        <v>0</v>
      </c>
      <c r="F12" s="134">
        <v>49</v>
      </c>
      <c r="G12" s="134">
        <v>0</v>
      </c>
      <c r="H12" s="229"/>
    </row>
    <row r="13" spans="1:26" s="138" customFormat="1" ht="21.6" customHeight="1" x14ac:dyDescent="0.3">
      <c r="A13" s="490"/>
      <c r="B13" s="231" t="s">
        <v>113</v>
      </c>
      <c r="C13" s="134">
        <v>8</v>
      </c>
      <c r="D13" s="134">
        <v>0</v>
      </c>
      <c r="E13" s="134">
        <v>1</v>
      </c>
      <c r="F13" s="134">
        <v>7</v>
      </c>
      <c r="G13" s="134">
        <v>0</v>
      </c>
      <c r="H13" s="229"/>
    </row>
    <row r="14" spans="1:26" s="138" customFormat="1" ht="21.6" customHeight="1" x14ac:dyDescent="0.3">
      <c r="A14" s="494" t="s">
        <v>114</v>
      </c>
      <c r="B14" s="231" t="s">
        <v>109</v>
      </c>
      <c r="C14" s="134">
        <v>4659</v>
      </c>
      <c r="D14" s="134">
        <v>184</v>
      </c>
      <c r="E14" s="134">
        <v>1713</v>
      </c>
      <c r="F14" s="134">
        <v>2762</v>
      </c>
      <c r="G14" s="134">
        <v>0</v>
      </c>
      <c r="H14" s="229"/>
    </row>
    <row r="15" spans="1:26" s="138" customFormat="1" ht="21.6" customHeight="1" x14ac:dyDescent="0.3">
      <c r="A15" s="495"/>
      <c r="B15" s="231" t="s">
        <v>110</v>
      </c>
      <c r="C15" s="134">
        <v>22005</v>
      </c>
      <c r="D15" s="134">
        <v>181</v>
      </c>
      <c r="E15" s="134">
        <v>1037</v>
      </c>
      <c r="F15" s="134">
        <v>20785</v>
      </c>
      <c r="G15" s="134">
        <v>2</v>
      </c>
      <c r="H15" s="229"/>
    </row>
    <row r="16" spans="1:26" s="138" customFormat="1" ht="21.6" customHeight="1" x14ac:dyDescent="0.3">
      <c r="A16" s="495"/>
      <c r="B16" s="231" t="s">
        <v>111</v>
      </c>
      <c r="C16" s="134">
        <v>21</v>
      </c>
      <c r="D16" s="134">
        <v>0</v>
      </c>
      <c r="E16" s="134">
        <v>0</v>
      </c>
      <c r="F16" s="134">
        <v>21</v>
      </c>
      <c r="G16" s="134">
        <v>0</v>
      </c>
      <c r="H16" s="229"/>
    </row>
    <row r="17" spans="1:8" s="138" customFormat="1" ht="21.6" customHeight="1" x14ac:dyDescent="0.3">
      <c r="A17" s="496"/>
      <c r="B17" s="231" t="s">
        <v>112</v>
      </c>
      <c r="C17" s="134">
        <v>2</v>
      </c>
      <c r="D17" s="134">
        <v>0</v>
      </c>
      <c r="E17" s="134">
        <v>0</v>
      </c>
      <c r="F17" s="134">
        <v>2</v>
      </c>
      <c r="G17" s="134">
        <v>0</v>
      </c>
      <c r="H17" s="229"/>
    </row>
    <row r="18" spans="1:8" s="138" customFormat="1" ht="21.6" customHeight="1" x14ac:dyDescent="0.3">
      <c r="A18" s="494" t="s">
        <v>17</v>
      </c>
      <c r="B18" s="231" t="s">
        <v>109</v>
      </c>
      <c r="C18" s="134">
        <v>6822</v>
      </c>
      <c r="D18" s="134">
        <v>133</v>
      </c>
      <c r="E18" s="134">
        <v>2516</v>
      </c>
      <c r="F18" s="134">
        <v>4172</v>
      </c>
      <c r="G18" s="134">
        <v>1</v>
      </c>
      <c r="H18" s="229"/>
    </row>
    <row r="19" spans="1:8" s="138" customFormat="1" ht="21.6" customHeight="1" x14ac:dyDescent="0.3">
      <c r="A19" s="495"/>
      <c r="B19" s="231" t="s">
        <v>110</v>
      </c>
      <c r="C19" s="134">
        <v>36142</v>
      </c>
      <c r="D19" s="134">
        <v>125</v>
      </c>
      <c r="E19" s="134">
        <v>1379</v>
      </c>
      <c r="F19" s="134">
        <v>34638</v>
      </c>
      <c r="G19" s="134">
        <v>0</v>
      </c>
      <c r="H19" s="229"/>
    </row>
    <row r="20" spans="1:8" s="138" customFormat="1" ht="21.6" customHeight="1" x14ac:dyDescent="0.3">
      <c r="A20" s="495"/>
      <c r="B20" s="231" t="s">
        <v>111</v>
      </c>
      <c r="C20" s="134">
        <v>113</v>
      </c>
      <c r="D20" s="134">
        <v>0</v>
      </c>
      <c r="E20" s="134">
        <v>0</v>
      </c>
      <c r="F20" s="134">
        <v>113</v>
      </c>
      <c r="G20" s="134">
        <v>0</v>
      </c>
      <c r="H20" s="229"/>
    </row>
    <row r="21" spans="1:8" s="138" customFormat="1" ht="21.6" customHeight="1" x14ac:dyDescent="0.3">
      <c r="A21" s="495"/>
      <c r="B21" s="231" t="s">
        <v>112</v>
      </c>
      <c r="C21" s="134">
        <v>4</v>
      </c>
      <c r="D21" s="134">
        <v>0</v>
      </c>
      <c r="E21" s="134">
        <v>0</v>
      </c>
      <c r="F21" s="134">
        <v>4</v>
      </c>
      <c r="G21" s="134">
        <v>0</v>
      </c>
      <c r="H21" s="229"/>
    </row>
    <row r="22" spans="1:8" s="138" customFormat="1" ht="21.6" customHeight="1" x14ac:dyDescent="0.3">
      <c r="A22" s="496"/>
      <c r="B22" s="231" t="s">
        <v>113</v>
      </c>
      <c r="C22" s="134">
        <v>3</v>
      </c>
      <c r="D22" s="134">
        <v>0</v>
      </c>
      <c r="E22" s="134">
        <v>0</v>
      </c>
      <c r="F22" s="134">
        <v>3</v>
      </c>
      <c r="G22" s="134">
        <v>0</v>
      </c>
      <c r="H22" s="229"/>
    </row>
    <row r="23" spans="1:8" s="138" customFormat="1" ht="21.6" customHeight="1" x14ac:dyDescent="0.3">
      <c r="A23" s="488" t="s">
        <v>18</v>
      </c>
      <c r="B23" s="231" t="s">
        <v>109</v>
      </c>
      <c r="C23" s="134">
        <v>4571</v>
      </c>
      <c r="D23" s="134">
        <v>178</v>
      </c>
      <c r="E23" s="134">
        <v>2541</v>
      </c>
      <c r="F23" s="134">
        <v>1852</v>
      </c>
      <c r="G23" s="134">
        <v>0</v>
      </c>
      <c r="H23" s="229"/>
    </row>
    <row r="24" spans="1:8" s="138" customFormat="1" ht="21.6" customHeight="1" x14ac:dyDescent="0.3">
      <c r="A24" s="489"/>
      <c r="B24" s="231" t="s">
        <v>110</v>
      </c>
      <c r="C24" s="134">
        <v>17993</v>
      </c>
      <c r="D24" s="134">
        <v>232</v>
      </c>
      <c r="E24" s="134">
        <v>961</v>
      </c>
      <c r="F24" s="134">
        <v>16799</v>
      </c>
      <c r="G24" s="134">
        <v>1</v>
      </c>
      <c r="H24" s="229"/>
    </row>
    <row r="25" spans="1:8" s="138" customFormat="1" ht="21.6" customHeight="1" x14ac:dyDescent="0.3">
      <c r="A25" s="489"/>
      <c r="B25" s="231" t="s">
        <v>111</v>
      </c>
      <c r="C25" s="134">
        <v>31</v>
      </c>
      <c r="D25" s="134">
        <v>0</v>
      </c>
      <c r="E25" s="134">
        <v>0</v>
      </c>
      <c r="F25" s="134">
        <v>31</v>
      </c>
      <c r="G25" s="134">
        <v>0</v>
      </c>
      <c r="H25" s="229"/>
    </row>
    <row r="26" spans="1:8" s="138" customFormat="1" ht="21.6" customHeight="1" x14ac:dyDescent="0.3">
      <c r="A26" s="490"/>
      <c r="B26" s="231" t="s">
        <v>113</v>
      </c>
      <c r="C26" s="134">
        <v>1</v>
      </c>
      <c r="D26" s="134">
        <v>0</v>
      </c>
      <c r="E26" s="134">
        <v>0</v>
      </c>
      <c r="F26" s="134">
        <v>1</v>
      </c>
      <c r="G26" s="134">
        <v>0</v>
      </c>
      <c r="H26" s="229"/>
    </row>
    <row r="27" spans="1:8" s="138" customFormat="1" ht="21.6" customHeight="1" x14ac:dyDescent="0.3">
      <c r="A27" s="488" t="s">
        <v>19</v>
      </c>
      <c r="B27" s="231" t="s">
        <v>109</v>
      </c>
      <c r="C27" s="134">
        <v>10838</v>
      </c>
      <c r="D27" s="134">
        <v>385</v>
      </c>
      <c r="E27" s="134">
        <v>3151</v>
      </c>
      <c r="F27" s="134">
        <v>7301</v>
      </c>
      <c r="G27" s="134">
        <v>1</v>
      </c>
      <c r="H27" s="229"/>
    </row>
    <row r="28" spans="1:8" s="138" customFormat="1" ht="21.6" customHeight="1" x14ac:dyDescent="0.3">
      <c r="A28" s="489"/>
      <c r="B28" s="231" t="s">
        <v>110</v>
      </c>
      <c r="C28" s="134">
        <v>60610</v>
      </c>
      <c r="D28" s="134">
        <v>485</v>
      </c>
      <c r="E28" s="134">
        <v>3569</v>
      </c>
      <c r="F28" s="134">
        <v>56556</v>
      </c>
      <c r="G28" s="134">
        <v>0</v>
      </c>
      <c r="H28" s="229"/>
    </row>
    <row r="29" spans="1:8" s="138" customFormat="1" ht="21.6" customHeight="1" x14ac:dyDescent="0.3">
      <c r="A29" s="489"/>
      <c r="B29" s="231" t="s">
        <v>111</v>
      </c>
      <c r="C29" s="134">
        <v>249</v>
      </c>
      <c r="D29" s="134">
        <v>1</v>
      </c>
      <c r="E29" s="134">
        <v>0</v>
      </c>
      <c r="F29" s="134">
        <v>248</v>
      </c>
      <c r="G29" s="134">
        <v>0</v>
      </c>
      <c r="H29" s="229"/>
    </row>
    <row r="30" spans="1:8" s="138" customFormat="1" ht="21.6" customHeight="1" x14ac:dyDescent="0.3">
      <c r="A30" s="489"/>
      <c r="B30" s="231" t="s">
        <v>112</v>
      </c>
      <c r="C30" s="134">
        <v>4</v>
      </c>
      <c r="D30" s="134">
        <v>0</v>
      </c>
      <c r="E30" s="134">
        <v>0</v>
      </c>
      <c r="F30" s="134">
        <v>4</v>
      </c>
      <c r="G30" s="134">
        <v>0</v>
      </c>
      <c r="H30" s="229"/>
    </row>
    <row r="31" spans="1:8" s="138" customFormat="1" ht="21.6" customHeight="1" x14ac:dyDescent="0.3">
      <c r="A31" s="490"/>
      <c r="B31" s="231" t="s">
        <v>113</v>
      </c>
      <c r="C31" s="134">
        <v>2</v>
      </c>
      <c r="D31" s="134">
        <v>0</v>
      </c>
      <c r="E31" s="134">
        <v>0</v>
      </c>
      <c r="F31" s="134">
        <v>2</v>
      </c>
      <c r="G31" s="134">
        <v>0</v>
      </c>
      <c r="H31" s="229"/>
    </row>
    <row r="32" spans="1:8" s="138" customFormat="1" ht="21.6" customHeight="1" x14ac:dyDescent="0.3">
      <c r="A32" s="488" t="s">
        <v>20</v>
      </c>
      <c r="B32" s="231" t="s">
        <v>109</v>
      </c>
      <c r="C32" s="134">
        <v>13538</v>
      </c>
      <c r="D32" s="134">
        <v>2037</v>
      </c>
      <c r="E32" s="134">
        <v>4479</v>
      </c>
      <c r="F32" s="134">
        <v>7021</v>
      </c>
      <c r="G32" s="134">
        <v>1</v>
      </c>
      <c r="H32" s="229"/>
    </row>
    <row r="33" spans="1:8" s="138" customFormat="1" ht="21.6" customHeight="1" x14ac:dyDescent="0.3">
      <c r="A33" s="489"/>
      <c r="B33" s="231" t="s">
        <v>110</v>
      </c>
      <c r="C33" s="134">
        <v>58702</v>
      </c>
      <c r="D33" s="134">
        <v>1431</v>
      </c>
      <c r="E33" s="134">
        <v>2619</v>
      </c>
      <c r="F33" s="134">
        <v>54649</v>
      </c>
      <c r="G33" s="134">
        <v>3</v>
      </c>
      <c r="H33" s="229"/>
    </row>
    <row r="34" spans="1:8" s="138" customFormat="1" ht="21.6" customHeight="1" x14ac:dyDescent="0.3">
      <c r="A34" s="489"/>
      <c r="B34" s="231" t="s">
        <v>111</v>
      </c>
      <c r="C34" s="134">
        <v>85</v>
      </c>
      <c r="D34" s="134">
        <v>1</v>
      </c>
      <c r="E34" s="134">
        <v>0</v>
      </c>
      <c r="F34" s="134">
        <v>84</v>
      </c>
      <c r="G34" s="134">
        <v>0</v>
      </c>
      <c r="H34" s="229"/>
    </row>
    <row r="35" spans="1:8" s="138" customFormat="1" ht="21.6" customHeight="1" x14ac:dyDescent="0.3">
      <c r="A35" s="489"/>
      <c r="B35" s="231" t="s">
        <v>112</v>
      </c>
      <c r="C35" s="134">
        <v>11</v>
      </c>
      <c r="D35" s="134">
        <v>3</v>
      </c>
      <c r="E35" s="134">
        <v>1</v>
      </c>
      <c r="F35" s="134">
        <v>7</v>
      </c>
      <c r="G35" s="134">
        <v>0</v>
      </c>
      <c r="H35" s="229"/>
    </row>
    <row r="36" spans="1:8" s="138" customFormat="1" ht="21.6" customHeight="1" x14ac:dyDescent="0.3">
      <c r="A36" s="490"/>
      <c r="B36" s="231" t="s">
        <v>113</v>
      </c>
      <c r="C36" s="134">
        <v>3</v>
      </c>
      <c r="D36" s="134">
        <v>0</v>
      </c>
      <c r="E36" s="134">
        <v>0</v>
      </c>
      <c r="F36" s="134">
        <v>3</v>
      </c>
      <c r="G36" s="134">
        <v>0</v>
      </c>
      <c r="H36" s="229"/>
    </row>
    <row r="37" spans="1:8" s="138" customFormat="1" ht="21.6" customHeight="1" x14ac:dyDescent="0.3">
      <c r="A37" s="488" t="s">
        <v>21</v>
      </c>
      <c r="B37" s="231" t="s">
        <v>109</v>
      </c>
      <c r="C37" s="134">
        <v>16680</v>
      </c>
      <c r="D37" s="134">
        <v>559</v>
      </c>
      <c r="E37" s="134">
        <v>5258</v>
      </c>
      <c r="F37" s="134">
        <v>10861</v>
      </c>
      <c r="G37" s="134">
        <v>2</v>
      </c>
      <c r="H37" s="229"/>
    </row>
    <row r="38" spans="1:8" s="138" customFormat="1" ht="21.6" customHeight="1" x14ac:dyDescent="0.3">
      <c r="A38" s="489"/>
      <c r="B38" s="231" t="s">
        <v>110</v>
      </c>
      <c r="C38" s="134">
        <v>97648</v>
      </c>
      <c r="D38" s="134">
        <v>680</v>
      </c>
      <c r="E38" s="134">
        <v>4595</v>
      </c>
      <c r="F38" s="134">
        <v>92367</v>
      </c>
      <c r="G38" s="134">
        <v>6</v>
      </c>
      <c r="H38" s="229"/>
    </row>
    <row r="39" spans="1:8" s="138" customFormat="1" ht="21.6" customHeight="1" x14ac:dyDescent="0.3">
      <c r="A39" s="489"/>
      <c r="B39" s="231" t="s">
        <v>111</v>
      </c>
      <c r="C39" s="134">
        <v>206</v>
      </c>
      <c r="D39" s="134">
        <v>1</v>
      </c>
      <c r="E39" s="134">
        <v>0</v>
      </c>
      <c r="F39" s="134">
        <v>205</v>
      </c>
      <c r="G39" s="134">
        <v>0</v>
      </c>
      <c r="H39" s="229"/>
    </row>
    <row r="40" spans="1:8" s="138" customFormat="1" ht="21.6" customHeight="1" x14ac:dyDescent="0.3">
      <c r="A40" s="489"/>
      <c r="B40" s="231" t="s">
        <v>112</v>
      </c>
      <c r="C40" s="134">
        <v>19</v>
      </c>
      <c r="D40" s="134">
        <v>2</v>
      </c>
      <c r="E40" s="134">
        <v>1</v>
      </c>
      <c r="F40" s="134">
        <v>16</v>
      </c>
      <c r="G40" s="134">
        <v>0</v>
      </c>
      <c r="H40" s="229"/>
    </row>
    <row r="41" spans="1:8" s="138" customFormat="1" ht="21.6" customHeight="1" x14ac:dyDescent="0.3">
      <c r="A41" s="490"/>
      <c r="B41" s="231" t="s">
        <v>113</v>
      </c>
      <c r="C41" s="134">
        <v>5</v>
      </c>
      <c r="D41" s="134">
        <v>0</v>
      </c>
      <c r="E41" s="134">
        <v>0</v>
      </c>
      <c r="F41" s="134">
        <v>5</v>
      </c>
      <c r="G41" s="134">
        <v>0</v>
      </c>
      <c r="H41" s="229"/>
    </row>
    <row r="42" spans="1:8" s="138" customFormat="1" ht="21.6" customHeight="1" x14ac:dyDescent="0.3">
      <c r="A42" s="488" t="s">
        <v>22</v>
      </c>
      <c r="B42" s="231" t="s">
        <v>109</v>
      </c>
      <c r="C42" s="134">
        <v>5169</v>
      </c>
      <c r="D42" s="134">
        <v>63</v>
      </c>
      <c r="E42" s="134">
        <v>1731</v>
      </c>
      <c r="F42" s="134">
        <v>3373</v>
      </c>
      <c r="G42" s="134">
        <v>2</v>
      </c>
      <c r="H42" s="229"/>
    </row>
    <row r="43" spans="1:8" s="138" customFormat="1" ht="21.6" customHeight="1" x14ac:dyDescent="0.3">
      <c r="A43" s="489"/>
      <c r="B43" s="231" t="s">
        <v>110</v>
      </c>
      <c r="C43" s="134">
        <v>45913</v>
      </c>
      <c r="D43" s="134">
        <v>151</v>
      </c>
      <c r="E43" s="134">
        <v>2632</v>
      </c>
      <c r="F43" s="134">
        <v>43129</v>
      </c>
      <c r="G43" s="134">
        <v>1</v>
      </c>
      <c r="H43" s="229"/>
    </row>
    <row r="44" spans="1:8" s="138" customFormat="1" ht="21.6" customHeight="1" x14ac:dyDescent="0.3">
      <c r="A44" s="489"/>
      <c r="B44" s="231" t="s">
        <v>111</v>
      </c>
      <c r="C44" s="134">
        <v>58</v>
      </c>
      <c r="D44" s="134">
        <v>0</v>
      </c>
      <c r="E44" s="134">
        <v>1</v>
      </c>
      <c r="F44" s="134">
        <v>57</v>
      </c>
      <c r="G44" s="134">
        <v>0</v>
      </c>
      <c r="H44" s="229"/>
    </row>
    <row r="45" spans="1:8" s="138" customFormat="1" ht="21.6" customHeight="1" x14ac:dyDescent="0.3">
      <c r="A45" s="489"/>
      <c r="B45" s="231" t="s">
        <v>112</v>
      </c>
      <c r="C45" s="134">
        <v>8</v>
      </c>
      <c r="D45" s="134">
        <v>0</v>
      </c>
      <c r="E45" s="134">
        <v>0</v>
      </c>
      <c r="F45" s="134">
        <v>8</v>
      </c>
      <c r="G45" s="134">
        <v>0</v>
      </c>
      <c r="H45" s="229"/>
    </row>
    <row r="46" spans="1:8" s="138" customFormat="1" ht="21.6" customHeight="1" x14ac:dyDescent="0.3">
      <c r="A46" s="490"/>
      <c r="B46" s="231" t="s">
        <v>113</v>
      </c>
      <c r="C46" s="134">
        <v>8</v>
      </c>
      <c r="D46" s="134">
        <v>0</v>
      </c>
      <c r="E46" s="134">
        <v>0</v>
      </c>
      <c r="F46" s="134">
        <v>8</v>
      </c>
      <c r="G46" s="134">
        <v>0</v>
      </c>
      <c r="H46" s="229"/>
    </row>
    <row r="47" spans="1:8" s="138" customFormat="1" ht="21.6" customHeight="1" x14ac:dyDescent="0.3">
      <c r="A47" s="488" t="s">
        <v>23</v>
      </c>
      <c r="B47" s="231" t="s">
        <v>109</v>
      </c>
      <c r="C47" s="134">
        <v>412</v>
      </c>
      <c r="D47" s="134">
        <v>55</v>
      </c>
      <c r="E47" s="134">
        <v>141</v>
      </c>
      <c r="F47" s="134">
        <v>216</v>
      </c>
      <c r="G47" s="134">
        <v>0</v>
      </c>
      <c r="H47" s="229"/>
    </row>
    <row r="48" spans="1:8" s="138" customFormat="1" ht="21.6" customHeight="1" x14ac:dyDescent="0.3">
      <c r="A48" s="489"/>
      <c r="B48" s="231" t="s">
        <v>110</v>
      </c>
      <c r="C48" s="134">
        <v>1818</v>
      </c>
      <c r="D48" s="134">
        <v>62</v>
      </c>
      <c r="E48" s="134">
        <v>172</v>
      </c>
      <c r="F48" s="134">
        <v>1584</v>
      </c>
      <c r="G48" s="134">
        <v>0</v>
      </c>
      <c r="H48" s="229"/>
    </row>
    <row r="49" spans="1:8" s="138" customFormat="1" ht="21.6" customHeight="1" x14ac:dyDescent="0.3">
      <c r="A49" s="489"/>
      <c r="B49" s="231" t="s">
        <v>111</v>
      </c>
      <c r="C49" s="134">
        <v>10</v>
      </c>
      <c r="D49" s="134">
        <v>5</v>
      </c>
      <c r="E49" s="134">
        <v>0</v>
      </c>
      <c r="F49" s="134">
        <v>5</v>
      </c>
      <c r="G49" s="134">
        <v>0</v>
      </c>
      <c r="H49" s="229"/>
    </row>
    <row r="50" spans="1:8" s="138" customFormat="1" ht="21.6" customHeight="1" x14ac:dyDescent="0.3">
      <c r="A50" s="490"/>
      <c r="B50" s="231" t="s">
        <v>112</v>
      </c>
      <c r="C50" s="134">
        <v>70</v>
      </c>
      <c r="D50" s="134">
        <v>0</v>
      </c>
      <c r="E50" s="134">
        <v>0</v>
      </c>
      <c r="F50" s="134">
        <v>70</v>
      </c>
      <c r="G50" s="134">
        <v>0</v>
      </c>
      <c r="H50" s="229"/>
    </row>
    <row r="51" spans="1:8" s="138" customFormat="1" ht="21.6" customHeight="1" x14ac:dyDescent="0.3">
      <c r="A51" s="488" t="s">
        <v>24</v>
      </c>
      <c r="B51" s="231" t="s">
        <v>109</v>
      </c>
      <c r="C51" s="134">
        <v>57838</v>
      </c>
      <c r="D51" s="134">
        <v>1586</v>
      </c>
      <c r="E51" s="134">
        <v>13871</v>
      </c>
      <c r="F51" s="134">
        <v>42269</v>
      </c>
      <c r="G51" s="134">
        <v>112</v>
      </c>
      <c r="H51" s="229"/>
    </row>
    <row r="52" spans="1:8" s="138" customFormat="1" ht="21.6" customHeight="1" x14ac:dyDescent="0.3">
      <c r="A52" s="489"/>
      <c r="B52" s="231" t="s">
        <v>110</v>
      </c>
      <c r="C52" s="134">
        <v>451453</v>
      </c>
      <c r="D52" s="134">
        <v>1792</v>
      </c>
      <c r="E52" s="134">
        <v>11939</v>
      </c>
      <c r="F52" s="134">
        <v>437671</v>
      </c>
      <c r="G52" s="134">
        <v>51</v>
      </c>
      <c r="H52" s="229"/>
    </row>
    <row r="53" spans="1:8" s="138" customFormat="1" ht="21.6" customHeight="1" x14ac:dyDescent="0.3">
      <c r="A53" s="489"/>
      <c r="B53" s="231" t="s">
        <v>111</v>
      </c>
      <c r="C53" s="134">
        <v>3204</v>
      </c>
      <c r="D53" s="134">
        <v>3</v>
      </c>
      <c r="E53" s="134">
        <v>2</v>
      </c>
      <c r="F53" s="134">
        <v>3198</v>
      </c>
      <c r="G53" s="134">
        <v>1</v>
      </c>
      <c r="H53" s="229"/>
    </row>
    <row r="54" spans="1:8" s="138" customFormat="1" ht="21.6" customHeight="1" x14ac:dyDescent="0.3">
      <c r="A54" s="489"/>
      <c r="B54" s="231" t="s">
        <v>112</v>
      </c>
      <c r="C54" s="134">
        <v>86</v>
      </c>
      <c r="D54" s="134">
        <v>0</v>
      </c>
      <c r="E54" s="134">
        <v>18</v>
      </c>
      <c r="F54" s="134">
        <v>68</v>
      </c>
      <c r="G54" s="134">
        <v>0</v>
      </c>
      <c r="H54" s="229"/>
    </row>
    <row r="55" spans="1:8" s="138" customFormat="1" ht="21.6" customHeight="1" x14ac:dyDescent="0.3">
      <c r="A55" s="490"/>
      <c r="B55" s="231" t="s">
        <v>113</v>
      </c>
      <c r="C55" s="134">
        <v>11</v>
      </c>
      <c r="D55" s="134">
        <v>0</v>
      </c>
      <c r="E55" s="134">
        <v>0</v>
      </c>
      <c r="F55" s="134">
        <v>11</v>
      </c>
      <c r="G55" s="134">
        <v>0</v>
      </c>
      <c r="H55" s="229"/>
    </row>
    <row r="56" spans="1:8" s="138" customFormat="1" ht="21.6" customHeight="1" x14ac:dyDescent="0.3">
      <c r="A56" s="488" t="s">
        <v>115</v>
      </c>
      <c r="B56" s="231" t="s">
        <v>109</v>
      </c>
      <c r="C56" s="134">
        <v>8226</v>
      </c>
      <c r="D56" s="134">
        <v>318</v>
      </c>
      <c r="E56" s="134">
        <v>3314</v>
      </c>
      <c r="F56" s="134">
        <v>4593</v>
      </c>
      <c r="G56" s="134">
        <v>1</v>
      </c>
      <c r="H56" s="229"/>
    </row>
    <row r="57" spans="1:8" s="138" customFormat="1" ht="21.6" customHeight="1" x14ac:dyDescent="0.3">
      <c r="A57" s="489"/>
      <c r="B57" s="231" t="s">
        <v>110</v>
      </c>
      <c r="C57" s="134">
        <v>49711</v>
      </c>
      <c r="D57" s="134">
        <v>395</v>
      </c>
      <c r="E57" s="134">
        <v>2507</v>
      </c>
      <c r="F57" s="134">
        <v>46809</v>
      </c>
      <c r="G57" s="134">
        <v>0</v>
      </c>
      <c r="H57" s="229"/>
    </row>
    <row r="58" spans="1:8" s="138" customFormat="1" ht="21.6" customHeight="1" x14ac:dyDescent="0.3">
      <c r="A58" s="489"/>
      <c r="B58" s="231" t="s">
        <v>111</v>
      </c>
      <c r="C58" s="134">
        <v>195</v>
      </c>
      <c r="D58" s="134">
        <v>0</v>
      </c>
      <c r="E58" s="134">
        <v>0</v>
      </c>
      <c r="F58" s="134">
        <v>195</v>
      </c>
      <c r="G58" s="134">
        <v>0</v>
      </c>
      <c r="H58" s="229"/>
    </row>
    <row r="59" spans="1:8" s="138" customFormat="1" ht="21.6" customHeight="1" x14ac:dyDescent="0.3">
      <c r="A59" s="489"/>
      <c r="B59" s="231" t="s">
        <v>112</v>
      </c>
      <c r="C59" s="134">
        <v>7</v>
      </c>
      <c r="D59" s="134">
        <v>0</v>
      </c>
      <c r="E59" s="134">
        <v>0</v>
      </c>
      <c r="F59" s="134">
        <v>7</v>
      </c>
      <c r="G59" s="134">
        <v>0</v>
      </c>
      <c r="H59" s="229"/>
    </row>
    <row r="60" spans="1:8" s="138" customFormat="1" ht="21.6" customHeight="1" x14ac:dyDescent="0.3">
      <c r="A60" s="490"/>
      <c r="B60" s="231" t="s">
        <v>113</v>
      </c>
      <c r="C60" s="134">
        <v>1</v>
      </c>
      <c r="D60" s="134">
        <v>0</v>
      </c>
      <c r="E60" s="134">
        <v>0</v>
      </c>
      <c r="F60" s="134">
        <v>1</v>
      </c>
      <c r="G60" s="134">
        <v>0</v>
      </c>
      <c r="H60" s="229"/>
    </row>
    <row r="61" spans="1:8" s="138" customFormat="1" ht="21.6" customHeight="1" x14ac:dyDescent="0.3">
      <c r="A61" s="488" t="s">
        <v>116</v>
      </c>
      <c r="B61" s="231" t="s">
        <v>109</v>
      </c>
      <c r="C61" s="134">
        <v>10339</v>
      </c>
      <c r="D61" s="134">
        <v>449</v>
      </c>
      <c r="E61" s="134">
        <v>2950</v>
      </c>
      <c r="F61" s="134">
        <v>6939</v>
      </c>
      <c r="G61" s="134">
        <v>1</v>
      </c>
      <c r="H61" s="229"/>
    </row>
    <row r="62" spans="1:8" s="138" customFormat="1" ht="21.6" customHeight="1" x14ac:dyDescent="0.3">
      <c r="A62" s="489"/>
      <c r="B62" s="231" t="s">
        <v>110</v>
      </c>
      <c r="C62" s="134">
        <v>56379</v>
      </c>
      <c r="D62" s="134">
        <v>478</v>
      </c>
      <c r="E62" s="134">
        <v>2266</v>
      </c>
      <c r="F62" s="134">
        <v>53631</v>
      </c>
      <c r="G62" s="134">
        <v>4</v>
      </c>
      <c r="H62" s="229"/>
    </row>
    <row r="63" spans="1:8" s="138" customFormat="1" ht="21.6" customHeight="1" x14ac:dyDescent="0.3">
      <c r="A63" s="489"/>
      <c r="B63" s="231" t="s">
        <v>111</v>
      </c>
      <c r="C63" s="134">
        <v>222</v>
      </c>
      <c r="D63" s="134">
        <v>0</v>
      </c>
      <c r="E63" s="134">
        <v>0</v>
      </c>
      <c r="F63" s="134">
        <v>222</v>
      </c>
      <c r="G63" s="134">
        <v>0</v>
      </c>
      <c r="H63" s="229"/>
    </row>
    <row r="64" spans="1:8" s="138" customFormat="1" ht="21.6" customHeight="1" x14ac:dyDescent="0.3">
      <c r="A64" s="489"/>
      <c r="B64" s="231" t="s">
        <v>112</v>
      </c>
      <c r="C64" s="134">
        <v>53</v>
      </c>
      <c r="D64" s="134">
        <v>0</v>
      </c>
      <c r="E64" s="134">
        <v>41</v>
      </c>
      <c r="F64" s="134">
        <v>12</v>
      </c>
      <c r="G64" s="134">
        <v>0</v>
      </c>
      <c r="H64" s="229"/>
    </row>
    <row r="65" spans="1:8" s="138" customFormat="1" ht="21.6" customHeight="1" x14ac:dyDescent="0.3">
      <c r="A65" s="490"/>
      <c r="B65" s="231" t="s">
        <v>113</v>
      </c>
      <c r="C65" s="134">
        <v>1</v>
      </c>
      <c r="D65" s="134">
        <v>0</v>
      </c>
      <c r="E65" s="134">
        <v>0</v>
      </c>
      <c r="F65" s="134">
        <v>1</v>
      </c>
      <c r="G65" s="134">
        <v>0</v>
      </c>
      <c r="H65" s="229"/>
    </row>
    <row r="66" spans="1:8" s="138" customFormat="1" ht="21.6" customHeight="1" x14ac:dyDescent="0.3">
      <c r="A66" s="488" t="s">
        <v>117</v>
      </c>
      <c r="B66" s="231" t="s">
        <v>109</v>
      </c>
      <c r="C66" s="134">
        <v>12640</v>
      </c>
      <c r="D66" s="134">
        <v>107</v>
      </c>
      <c r="E66" s="134">
        <v>4369</v>
      </c>
      <c r="F66" s="134">
        <v>8160</v>
      </c>
      <c r="G66" s="134">
        <v>4</v>
      </c>
      <c r="H66" s="229"/>
    </row>
    <row r="67" spans="1:8" s="138" customFormat="1" ht="21.6" customHeight="1" x14ac:dyDescent="0.3">
      <c r="A67" s="489"/>
      <c r="B67" s="231" t="s">
        <v>110</v>
      </c>
      <c r="C67" s="134">
        <v>128530</v>
      </c>
      <c r="D67" s="134">
        <v>260</v>
      </c>
      <c r="E67" s="134">
        <v>2834</v>
      </c>
      <c r="F67" s="134">
        <v>125435</v>
      </c>
      <c r="G67" s="134">
        <v>1</v>
      </c>
      <c r="H67" s="229"/>
    </row>
    <row r="68" spans="1:8" s="138" customFormat="1" ht="21.6" customHeight="1" x14ac:dyDescent="0.3">
      <c r="A68" s="489"/>
      <c r="B68" s="231" t="s">
        <v>111</v>
      </c>
      <c r="C68" s="134">
        <v>94</v>
      </c>
      <c r="D68" s="134">
        <v>0</v>
      </c>
      <c r="E68" s="134">
        <v>1</v>
      </c>
      <c r="F68" s="134">
        <v>93</v>
      </c>
      <c r="G68" s="134">
        <v>0</v>
      </c>
      <c r="H68" s="229"/>
    </row>
    <row r="69" spans="1:8" s="138" customFormat="1" ht="21.6" customHeight="1" x14ac:dyDescent="0.3">
      <c r="A69" s="489"/>
      <c r="B69" s="231" t="s">
        <v>112</v>
      </c>
      <c r="C69" s="134">
        <v>9</v>
      </c>
      <c r="D69" s="134">
        <v>0</v>
      </c>
      <c r="E69" s="134">
        <v>1</v>
      </c>
      <c r="F69" s="134">
        <v>8</v>
      </c>
      <c r="G69" s="134">
        <v>0</v>
      </c>
      <c r="H69" s="229"/>
    </row>
    <row r="70" spans="1:8" s="138" customFormat="1" ht="21.6" customHeight="1" x14ac:dyDescent="0.3">
      <c r="A70" s="490"/>
      <c r="B70" s="231" t="s">
        <v>113</v>
      </c>
      <c r="C70" s="134">
        <v>11</v>
      </c>
      <c r="D70" s="134">
        <v>0</v>
      </c>
      <c r="E70" s="134">
        <v>1</v>
      </c>
      <c r="F70" s="134">
        <v>10</v>
      </c>
      <c r="G70" s="134">
        <v>0</v>
      </c>
      <c r="H70" s="229"/>
    </row>
    <row r="71" spans="1:8" s="138" customFormat="1" ht="21.6" customHeight="1" x14ac:dyDescent="0.3">
      <c r="A71" s="488" t="s">
        <v>118</v>
      </c>
      <c r="B71" s="231" t="s">
        <v>109</v>
      </c>
      <c r="C71" s="134">
        <v>21596</v>
      </c>
      <c r="D71" s="134">
        <v>363</v>
      </c>
      <c r="E71" s="134">
        <v>6582</v>
      </c>
      <c r="F71" s="134">
        <v>14641</v>
      </c>
      <c r="G71" s="134">
        <v>10</v>
      </c>
      <c r="H71" s="229"/>
    </row>
    <row r="72" spans="1:8" s="138" customFormat="1" ht="21.6" customHeight="1" x14ac:dyDescent="0.3">
      <c r="A72" s="489"/>
      <c r="B72" s="231" t="s">
        <v>110</v>
      </c>
      <c r="C72" s="134">
        <v>208614</v>
      </c>
      <c r="D72" s="134">
        <v>656</v>
      </c>
      <c r="E72" s="134">
        <v>7522</v>
      </c>
      <c r="F72" s="134">
        <v>200433</v>
      </c>
      <c r="G72" s="134">
        <v>3</v>
      </c>
      <c r="H72" s="229"/>
    </row>
    <row r="73" spans="1:8" s="138" customFormat="1" ht="21.6" customHeight="1" x14ac:dyDescent="0.3">
      <c r="A73" s="489"/>
      <c r="B73" s="231" t="s">
        <v>111</v>
      </c>
      <c r="C73" s="134">
        <v>268</v>
      </c>
      <c r="D73" s="134">
        <v>0</v>
      </c>
      <c r="E73" s="134">
        <v>0</v>
      </c>
      <c r="F73" s="134">
        <v>268</v>
      </c>
      <c r="G73" s="134">
        <v>0</v>
      </c>
      <c r="H73" s="229"/>
    </row>
    <row r="74" spans="1:8" s="138" customFormat="1" ht="21.6" customHeight="1" x14ac:dyDescent="0.3">
      <c r="A74" s="489"/>
      <c r="B74" s="231" t="s">
        <v>112</v>
      </c>
      <c r="C74" s="134">
        <v>16</v>
      </c>
      <c r="D74" s="134">
        <v>0</v>
      </c>
      <c r="E74" s="134">
        <v>1</v>
      </c>
      <c r="F74" s="134">
        <v>15</v>
      </c>
      <c r="G74" s="134">
        <v>0</v>
      </c>
      <c r="H74" s="229"/>
    </row>
    <row r="75" spans="1:8" s="138" customFormat="1" ht="21.6" customHeight="1" x14ac:dyDescent="0.3">
      <c r="A75" s="490"/>
      <c r="B75" s="231" t="s">
        <v>113</v>
      </c>
      <c r="C75" s="134">
        <v>10</v>
      </c>
      <c r="D75" s="134">
        <v>0</v>
      </c>
      <c r="E75" s="134">
        <v>0</v>
      </c>
      <c r="F75" s="134">
        <v>10</v>
      </c>
      <c r="G75" s="134">
        <v>0</v>
      </c>
      <c r="H75" s="229"/>
    </row>
    <row r="76" spans="1:8" s="138" customFormat="1" ht="21.6" customHeight="1" x14ac:dyDescent="0.3">
      <c r="A76" s="488" t="s">
        <v>119</v>
      </c>
      <c r="B76" s="231" t="s">
        <v>109</v>
      </c>
      <c r="C76" s="134">
        <v>2608</v>
      </c>
      <c r="D76" s="134">
        <v>191</v>
      </c>
      <c r="E76" s="134">
        <v>748</v>
      </c>
      <c r="F76" s="134">
        <v>1668</v>
      </c>
      <c r="G76" s="134">
        <v>1</v>
      </c>
      <c r="H76" s="229"/>
    </row>
    <row r="77" spans="1:8" s="138" customFormat="1" ht="21.6" customHeight="1" x14ac:dyDescent="0.3">
      <c r="A77" s="489"/>
      <c r="B77" s="231" t="s">
        <v>110</v>
      </c>
      <c r="C77" s="134">
        <v>12056</v>
      </c>
      <c r="D77" s="134">
        <v>186</v>
      </c>
      <c r="E77" s="134">
        <v>576</v>
      </c>
      <c r="F77" s="134">
        <v>11294</v>
      </c>
      <c r="G77" s="134">
        <v>0</v>
      </c>
      <c r="H77" s="229"/>
    </row>
    <row r="78" spans="1:8" s="138" customFormat="1" ht="21.6" customHeight="1" x14ac:dyDescent="0.3">
      <c r="A78" s="490"/>
      <c r="B78" s="231" t="s">
        <v>111</v>
      </c>
      <c r="C78" s="134">
        <v>5</v>
      </c>
      <c r="D78" s="134">
        <v>0</v>
      </c>
      <c r="E78" s="134">
        <v>0</v>
      </c>
      <c r="F78" s="134">
        <v>5</v>
      </c>
      <c r="G78" s="134">
        <v>0</v>
      </c>
      <c r="H78" s="229"/>
    </row>
    <row r="79" spans="1:8" s="138" customFormat="1" ht="21.6" customHeight="1" x14ac:dyDescent="0.3">
      <c r="A79" s="488" t="s">
        <v>120</v>
      </c>
      <c r="B79" s="231" t="s">
        <v>109</v>
      </c>
      <c r="C79" s="134">
        <v>1625</v>
      </c>
      <c r="D79" s="134">
        <v>196</v>
      </c>
      <c r="E79" s="134">
        <v>604</v>
      </c>
      <c r="F79" s="134">
        <v>825</v>
      </c>
      <c r="G79" s="134">
        <v>0</v>
      </c>
      <c r="H79" s="229"/>
    </row>
    <row r="80" spans="1:8" s="138" customFormat="1" ht="21.6" customHeight="1" x14ac:dyDescent="0.3">
      <c r="A80" s="489"/>
      <c r="B80" s="231" t="s">
        <v>110</v>
      </c>
      <c r="C80" s="134">
        <v>7943</v>
      </c>
      <c r="D80" s="134">
        <v>222</v>
      </c>
      <c r="E80" s="134">
        <v>445</v>
      </c>
      <c r="F80" s="134">
        <v>7275</v>
      </c>
      <c r="G80" s="134">
        <v>1</v>
      </c>
      <c r="H80" s="229"/>
    </row>
    <row r="81" spans="1:8" s="138" customFormat="1" ht="21.6" customHeight="1" x14ac:dyDescent="0.3">
      <c r="A81" s="489"/>
      <c r="B81" s="231" t="s">
        <v>111</v>
      </c>
      <c r="C81" s="134">
        <v>14</v>
      </c>
      <c r="D81" s="134">
        <v>0</v>
      </c>
      <c r="E81" s="134">
        <v>0</v>
      </c>
      <c r="F81" s="134">
        <v>14</v>
      </c>
      <c r="G81" s="134">
        <v>0</v>
      </c>
      <c r="H81" s="229"/>
    </row>
    <row r="82" spans="1:8" s="138" customFormat="1" ht="21.6" customHeight="1" x14ac:dyDescent="0.3">
      <c r="A82" s="490"/>
      <c r="B82" s="231" t="s">
        <v>112</v>
      </c>
      <c r="C82" s="134">
        <v>3</v>
      </c>
      <c r="D82" s="134">
        <v>0</v>
      </c>
      <c r="E82" s="134">
        <v>0</v>
      </c>
      <c r="F82" s="134">
        <v>3</v>
      </c>
      <c r="G82" s="134">
        <v>0</v>
      </c>
      <c r="H82" s="229"/>
    </row>
    <row r="83" spans="1:8" s="138" customFormat="1" ht="21.6" customHeight="1" x14ac:dyDescent="0.3">
      <c r="A83" s="488" t="s">
        <v>31</v>
      </c>
      <c r="B83" s="231" t="s">
        <v>109</v>
      </c>
      <c r="C83" s="134">
        <v>3645</v>
      </c>
      <c r="D83" s="134">
        <v>198</v>
      </c>
      <c r="E83" s="134">
        <v>1436</v>
      </c>
      <c r="F83" s="134">
        <v>2011</v>
      </c>
      <c r="G83" s="134">
        <v>0</v>
      </c>
      <c r="H83" s="229"/>
    </row>
    <row r="84" spans="1:8" s="138" customFormat="1" ht="21.6" customHeight="1" x14ac:dyDescent="0.3">
      <c r="A84" s="489"/>
      <c r="B84" s="231" t="s">
        <v>110</v>
      </c>
      <c r="C84" s="134">
        <v>15400</v>
      </c>
      <c r="D84" s="134">
        <v>239</v>
      </c>
      <c r="E84" s="134">
        <v>665</v>
      </c>
      <c r="F84" s="134">
        <v>14496</v>
      </c>
      <c r="G84" s="134">
        <v>0</v>
      </c>
      <c r="H84" s="229"/>
    </row>
    <row r="85" spans="1:8" s="138" customFormat="1" ht="21.6" customHeight="1" x14ac:dyDescent="0.3">
      <c r="A85" s="489"/>
      <c r="B85" s="231" t="s">
        <v>111</v>
      </c>
      <c r="C85" s="134">
        <v>4</v>
      </c>
      <c r="D85" s="134">
        <v>0</v>
      </c>
      <c r="E85" s="134">
        <v>0</v>
      </c>
      <c r="F85" s="134">
        <v>4</v>
      </c>
      <c r="G85" s="134">
        <v>0</v>
      </c>
      <c r="H85" s="229"/>
    </row>
    <row r="86" spans="1:8" s="138" customFormat="1" ht="21.6" customHeight="1" x14ac:dyDescent="0.3">
      <c r="A86" s="490"/>
      <c r="B86" s="231" t="s">
        <v>113</v>
      </c>
      <c r="C86" s="134">
        <v>1</v>
      </c>
      <c r="D86" s="134">
        <v>0</v>
      </c>
      <c r="E86" s="134">
        <v>0</v>
      </c>
      <c r="F86" s="134">
        <v>1</v>
      </c>
      <c r="G86" s="134">
        <v>0</v>
      </c>
      <c r="H86" s="229"/>
    </row>
    <row r="87" spans="1:8" s="138" customFormat="1" ht="21.6" customHeight="1" x14ac:dyDescent="0.3">
      <c r="A87" s="488" t="s">
        <v>121</v>
      </c>
      <c r="B87" s="231" t="s">
        <v>109</v>
      </c>
      <c r="C87" s="134">
        <v>2018</v>
      </c>
      <c r="D87" s="134">
        <v>231</v>
      </c>
      <c r="E87" s="134">
        <v>645</v>
      </c>
      <c r="F87" s="134">
        <v>1142</v>
      </c>
      <c r="G87" s="134">
        <v>0</v>
      </c>
      <c r="H87" s="229"/>
    </row>
    <row r="88" spans="1:8" s="138" customFormat="1" ht="21.6" customHeight="1" x14ac:dyDescent="0.3">
      <c r="A88" s="489"/>
      <c r="B88" s="231" t="s">
        <v>110</v>
      </c>
      <c r="C88" s="134">
        <v>9976</v>
      </c>
      <c r="D88" s="134">
        <v>257</v>
      </c>
      <c r="E88" s="134">
        <v>438</v>
      </c>
      <c r="F88" s="134">
        <v>9281</v>
      </c>
      <c r="G88" s="134">
        <v>0</v>
      </c>
      <c r="H88" s="229"/>
    </row>
    <row r="89" spans="1:8" s="138" customFormat="1" ht="21.6" customHeight="1" x14ac:dyDescent="0.3">
      <c r="A89" s="489"/>
      <c r="B89" s="231" t="s">
        <v>111</v>
      </c>
      <c r="C89" s="134">
        <v>43</v>
      </c>
      <c r="D89" s="134">
        <v>1</v>
      </c>
      <c r="E89" s="134">
        <v>0</v>
      </c>
      <c r="F89" s="134">
        <v>42</v>
      </c>
      <c r="G89" s="134">
        <v>0</v>
      </c>
      <c r="H89" s="229"/>
    </row>
    <row r="90" spans="1:8" s="138" customFormat="1" ht="21.6" customHeight="1" x14ac:dyDescent="0.3">
      <c r="A90" s="490"/>
      <c r="B90" s="231" t="s">
        <v>112</v>
      </c>
      <c r="C90" s="134">
        <v>2</v>
      </c>
      <c r="D90" s="134">
        <v>0</v>
      </c>
      <c r="E90" s="134">
        <v>0</v>
      </c>
      <c r="F90" s="134">
        <v>2</v>
      </c>
      <c r="G90" s="134">
        <v>0</v>
      </c>
      <c r="H90" s="229"/>
    </row>
    <row r="91" spans="1:8" s="138" customFormat="1" ht="21.6" customHeight="1" x14ac:dyDescent="0.3">
      <c r="A91" s="488" t="s">
        <v>122</v>
      </c>
      <c r="B91" s="231" t="s">
        <v>109</v>
      </c>
      <c r="C91" s="134">
        <v>62100</v>
      </c>
      <c r="D91" s="134">
        <v>3513</v>
      </c>
      <c r="E91" s="134">
        <v>17091</v>
      </c>
      <c r="F91" s="134">
        <v>41445</v>
      </c>
      <c r="G91" s="134">
        <v>51</v>
      </c>
      <c r="H91" s="229"/>
    </row>
    <row r="92" spans="1:8" s="138" customFormat="1" ht="21.6" customHeight="1" x14ac:dyDescent="0.3">
      <c r="A92" s="489"/>
      <c r="B92" s="231" t="s">
        <v>110</v>
      </c>
      <c r="C92" s="134">
        <v>407299</v>
      </c>
      <c r="D92" s="134">
        <v>8782</v>
      </c>
      <c r="E92" s="134">
        <v>14126</v>
      </c>
      <c r="F92" s="134">
        <v>383852</v>
      </c>
      <c r="G92" s="134">
        <v>539</v>
      </c>
      <c r="H92" s="229"/>
    </row>
    <row r="93" spans="1:8" s="138" customFormat="1" ht="21.6" customHeight="1" x14ac:dyDescent="0.3">
      <c r="A93" s="489"/>
      <c r="B93" s="231" t="s">
        <v>111</v>
      </c>
      <c r="C93" s="134">
        <v>4255</v>
      </c>
      <c r="D93" s="134">
        <v>25</v>
      </c>
      <c r="E93" s="134">
        <v>0</v>
      </c>
      <c r="F93" s="134">
        <v>4225</v>
      </c>
      <c r="G93" s="134">
        <v>5</v>
      </c>
      <c r="H93" s="229"/>
    </row>
    <row r="94" spans="1:8" s="138" customFormat="1" ht="21.6" customHeight="1" x14ac:dyDescent="0.3">
      <c r="A94" s="489"/>
      <c r="B94" s="231" t="s">
        <v>112</v>
      </c>
      <c r="C94" s="134">
        <v>262</v>
      </c>
      <c r="D94" s="134">
        <v>2</v>
      </c>
      <c r="E94" s="134">
        <v>0</v>
      </c>
      <c r="F94" s="134">
        <v>260</v>
      </c>
      <c r="G94" s="134">
        <v>0</v>
      </c>
      <c r="H94" s="229"/>
    </row>
    <row r="95" spans="1:8" s="138" customFormat="1" ht="21.6" customHeight="1" x14ac:dyDescent="0.3">
      <c r="A95" s="490"/>
      <c r="B95" s="231" t="s">
        <v>113</v>
      </c>
      <c r="C95" s="134">
        <v>41</v>
      </c>
      <c r="D95" s="134">
        <v>0</v>
      </c>
      <c r="E95" s="134">
        <v>2</v>
      </c>
      <c r="F95" s="134">
        <v>39</v>
      </c>
      <c r="G95" s="134">
        <v>0</v>
      </c>
      <c r="H95" s="229"/>
    </row>
    <row r="96" spans="1:8" s="138" customFormat="1" ht="21.6" customHeight="1" x14ac:dyDescent="0.3">
      <c r="A96" s="488" t="s">
        <v>34</v>
      </c>
      <c r="B96" s="231" t="s">
        <v>109</v>
      </c>
      <c r="C96" s="134">
        <v>4138</v>
      </c>
      <c r="D96" s="134">
        <v>461</v>
      </c>
      <c r="E96" s="134">
        <v>1674</v>
      </c>
      <c r="F96" s="134">
        <v>2003</v>
      </c>
      <c r="G96" s="134">
        <v>0</v>
      </c>
      <c r="H96" s="229"/>
    </row>
    <row r="97" spans="1:8" s="138" customFormat="1" ht="21.6" customHeight="1" x14ac:dyDescent="0.3">
      <c r="A97" s="489"/>
      <c r="B97" s="231" t="s">
        <v>110</v>
      </c>
      <c r="C97" s="134">
        <v>28168</v>
      </c>
      <c r="D97" s="134">
        <v>371</v>
      </c>
      <c r="E97" s="134">
        <v>1889</v>
      </c>
      <c r="F97" s="134">
        <v>25906</v>
      </c>
      <c r="G97" s="134">
        <v>2</v>
      </c>
      <c r="H97" s="229"/>
    </row>
    <row r="98" spans="1:8" s="138" customFormat="1" ht="21.6" customHeight="1" x14ac:dyDescent="0.3">
      <c r="A98" s="489"/>
      <c r="B98" s="231" t="s">
        <v>111</v>
      </c>
      <c r="C98" s="134">
        <v>64</v>
      </c>
      <c r="D98" s="134">
        <v>0</v>
      </c>
      <c r="E98" s="134">
        <v>0</v>
      </c>
      <c r="F98" s="134">
        <v>64</v>
      </c>
      <c r="G98" s="134">
        <v>0</v>
      </c>
      <c r="H98" s="229"/>
    </row>
    <row r="99" spans="1:8" s="138" customFormat="1" ht="21.6" customHeight="1" x14ac:dyDescent="0.3">
      <c r="A99" s="489"/>
      <c r="B99" s="231" t="s">
        <v>112</v>
      </c>
      <c r="C99" s="134">
        <v>7</v>
      </c>
      <c r="D99" s="134">
        <v>0</v>
      </c>
      <c r="E99" s="134">
        <v>0</v>
      </c>
      <c r="F99" s="134">
        <v>7</v>
      </c>
      <c r="G99" s="134">
        <v>0</v>
      </c>
      <c r="H99" s="229"/>
    </row>
    <row r="100" spans="1:8" s="138" customFormat="1" ht="21.6" customHeight="1" x14ac:dyDescent="0.3">
      <c r="A100" s="490"/>
      <c r="B100" s="231" t="s">
        <v>113</v>
      </c>
      <c r="C100" s="134">
        <v>1</v>
      </c>
      <c r="D100" s="134">
        <v>0</v>
      </c>
      <c r="E100" s="134">
        <v>0</v>
      </c>
      <c r="F100" s="134">
        <v>1</v>
      </c>
      <c r="G100" s="134">
        <v>0</v>
      </c>
      <c r="H100" s="229"/>
    </row>
    <row r="101" spans="1:8" s="138" customFormat="1" ht="21.6" customHeight="1" x14ac:dyDescent="0.3">
      <c r="A101" s="488" t="s">
        <v>35</v>
      </c>
      <c r="B101" s="231" t="s">
        <v>109</v>
      </c>
      <c r="C101" s="134">
        <v>10736</v>
      </c>
      <c r="D101" s="134">
        <v>211</v>
      </c>
      <c r="E101" s="134">
        <v>4240</v>
      </c>
      <c r="F101" s="134">
        <v>6283</v>
      </c>
      <c r="G101" s="134">
        <v>2</v>
      </c>
      <c r="H101" s="229"/>
    </row>
    <row r="102" spans="1:8" s="138" customFormat="1" ht="21.6" customHeight="1" x14ac:dyDescent="0.3">
      <c r="A102" s="489"/>
      <c r="B102" s="231" t="s">
        <v>110</v>
      </c>
      <c r="C102" s="134">
        <v>74063</v>
      </c>
      <c r="D102" s="134">
        <v>282</v>
      </c>
      <c r="E102" s="134">
        <v>3004</v>
      </c>
      <c r="F102" s="134">
        <v>70773</v>
      </c>
      <c r="G102" s="134">
        <v>4</v>
      </c>
      <c r="H102" s="229"/>
    </row>
    <row r="103" spans="1:8" s="138" customFormat="1" ht="21.6" customHeight="1" x14ac:dyDescent="0.3">
      <c r="A103" s="489"/>
      <c r="B103" s="231" t="s">
        <v>111</v>
      </c>
      <c r="C103" s="134">
        <v>98</v>
      </c>
      <c r="D103" s="134">
        <v>0</v>
      </c>
      <c r="E103" s="134">
        <v>0</v>
      </c>
      <c r="F103" s="134">
        <v>98</v>
      </c>
      <c r="G103" s="134">
        <v>0</v>
      </c>
      <c r="H103" s="229"/>
    </row>
    <row r="104" spans="1:8" s="138" customFormat="1" ht="21.6" customHeight="1" x14ac:dyDescent="0.3">
      <c r="A104" s="489"/>
      <c r="B104" s="231" t="s">
        <v>112</v>
      </c>
      <c r="C104" s="134">
        <v>3</v>
      </c>
      <c r="D104" s="134">
        <v>0</v>
      </c>
      <c r="E104" s="134">
        <v>0</v>
      </c>
      <c r="F104" s="134">
        <v>3</v>
      </c>
      <c r="G104" s="134">
        <v>0</v>
      </c>
      <c r="H104" s="229"/>
    </row>
    <row r="105" spans="1:8" s="138" customFormat="1" ht="21.6" customHeight="1" x14ac:dyDescent="0.3">
      <c r="A105" s="490"/>
      <c r="B105" s="231" t="s">
        <v>113</v>
      </c>
      <c r="C105" s="134">
        <v>6</v>
      </c>
      <c r="D105" s="134">
        <v>0</v>
      </c>
      <c r="E105" s="134">
        <v>0</v>
      </c>
      <c r="F105" s="134">
        <v>6</v>
      </c>
      <c r="G105" s="134">
        <v>0</v>
      </c>
      <c r="H105" s="229"/>
    </row>
    <row r="106" spans="1:8" s="138" customFormat="1" ht="21.6" customHeight="1" x14ac:dyDescent="0.3">
      <c r="A106" s="488" t="s">
        <v>123</v>
      </c>
      <c r="B106" s="231" t="s">
        <v>109</v>
      </c>
      <c r="C106" s="134">
        <v>5032</v>
      </c>
      <c r="D106" s="134">
        <v>335</v>
      </c>
      <c r="E106" s="134">
        <v>1778</v>
      </c>
      <c r="F106" s="134">
        <v>2918</v>
      </c>
      <c r="G106" s="134">
        <v>1</v>
      </c>
      <c r="H106" s="229"/>
    </row>
    <row r="107" spans="1:8" s="138" customFormat="1" ht="21.6" customHeight="1" x14ac:dyDescent="0.3">
      <c r="A107" s="489"/>
      <c r="B107" s="231" t="s">
        <v>110</v>
      </c>
      <c r="C107" s="134">
        <v>23998</v>
      </c>
      <c r="D107" s="134">
        <v>227</v>
      </c>
      <c r="E107" s="134">
        <v>751</v>
      </c>
      <c r="F107" s="134">
        <v>23019</v>
      </c>
      <c r="G107" s="134">
        <v>1</v>
      </c>
      <c r="H107" s="229"/>
    </row>
    <row r="108" spans="1:8" s="138" customFormat="1" ht="21.6" customHeight="1" x14ac:dyDescent="0.3">
      <c r="A108" s="489"/>
      <c r="B108" s="231" t="s">
        <v>111</v>
      </c>
      <c r="C108" s="134">
        <v>9</v>
      </c>
      <c r="D108" s="134">
        <v>0</v>
      </c>
      <c r="E108" s="134">
        <v>0</v>
      </c>
      <c r="F108" s="134">
        <v>9</v>
      </c>
      <c r="G108" s="134">
        <v>0</v>
      </c>
      <c r="H108" s="229"/>
    </row>
    <row r="109" spans="1:8" s="138" customFormat="1" ht="21.6" customHeight="1" x14ac:dyDescent="0.3">
      <c r="A109" s="489"/>
      <c r="B109" s="231" t="s">
        <v>112</v>
      </c>
      <c r="C109" s="134">
        <v>2</v>
      </c>
      <c r="D109" s="134">
        <v>0</v>
      </c>
      <c r="E109" s="134">
        <v>0</v>
      </c>
      <c r="F109" s="134">
        <v>2</v>
      </c>
      <c r="G109" s="134">
        <v>0</v>
      </c>
      <c r="H109" s="229"/>
    </row>
    <row r="110" spans="1:8" s="138" customFormat="1" ht="21.6" customHeight="1" x14ac:dyDescent="0.3">
      <c r="A110" s="490"/>
      <c r="B110" s="231" t="s">
        <v>113</v>
      </c>
      <c r="C110" s="134">
        <v>3</v>
      </c>
      <c r="D110" s="134">
        <v>0</v>
      </c>
      <c r="E110" s="134">
        <v>1</v>
      </c>
      <c r="F110" s="134">
        <v>2</v>
      </c>
      <c r="G110" s="134">
        <v>0</v>
      </c>
      <c r="H110" s="229"/>
    </row>
    <row r="111" spans="1:8" s="138" customFormat="1" ht="21.6" customHeight="1" x14ac:dyDescent="0.3">
      <c r="A111" s="488" t="s">
        <v>124</v>
      </c>
      <c r="B111" s="231" t="s">
        <v>109</v>
      </c>
      <c r="C111" s="134">
        <v>16627</v>
      </c>
      <c r="D111" s="134">
        <v>525</v>
      </c>
      <c r="E111" s="134">
        <v>5992</v>
      </c>
      <c r="F111" s="134">
        <v>10108</v>
      </c>
      <c r="G111" s="134">
        <v>2</v>
      </c>
      <c r="H111" s="229"/>
    </row>
    <row r="112" spans="1:8" s="138" customFormat="1" ht="21.6" customHeight="1" x14ac:dyDescent="0.3">
      <c r="A112" s="489"/>
      <c r="B112" s="231" t="s">
        <v>110</v>
      </c>
      <c r="C112" s="134">
        <v>90441</v>
      </c>
      <c r="D112" s="134">
        <v>695</v>
      </c>
      <c r="E112" s="134">
        <v>4362</v>
      </c>
      <c r="F112" s="134">
        <v>85383</v>
      </c>
      <c r="G112" s="134">
        <v>1</v>
      </c>
      <c r="H112" s="229"/>
    </row>
    <row r="113" spans="1:8" s="138" customFormat="1" ht="21.6" customHeight="1" x14ac:dyDescent="0.3">
      <c r="A113" s="489"/>
      <c r="B113" s="231" t="s">
        <v>111</v>
      </c>
      <c r="C113" s="134">
        <v>365</v>
      </c>
      <c r="D113" s="134">
        <v>2</v>
      </c>
      <c r="E113" s="134">
        <v>0</v>
      </c>
      <c r="F113" s="134">
        <v>363</v>
      </c>
      <c r="G113" s="134">
        <v>0</v>
      </c>
      <c r="H113" s="229"/>
    </row>
    <row r="114" spans="1:8" s="138" customFormat="1" ht="21.6" customHeight="1" x14ac:dyDescent="0.3">
      <c r="A114" s="489"/>
      <c r="B114" s="231" t="s">
        <v>112</v>
      </c>
      <c r="C114" s="134">
        <v>17</v>
      </c>
      <c r="D114" s="134">
        <v>0</v>
      </c>
      <c r="E114" s="134">
        <v>0</v>
      </c>
      <c r="F114" s="134">
        <v>17</v>
      </c>
      <c r="G114" s="134">
        <v>0</v>
      </c>
      <c r="H114" s="229"/>
    </row>
    <row r="115" spans="1:8" s="138" customFormat="1" ht="21.6" customHeight="1" x14ac:dyDescent="0.3">
      <c r="A115" s="490"/>
      <c r="B115" s="231" t="s">
        <v>113</v>
      </c>
      <c r="C115" s="134">
        <v>6</v>
      </c>
      <c r="D115" s="134">
        <v>0</v>
      </c>
      <c r="E115" s="134">
        <v>0</v>
      </c>
      <c r="F115" s="134">
        <v>6</v>
      </c>
      <c r="G115" s="134">
        <v>0</v>
      </c>
      <c r="H115" s="229"/>
    </row>
    <row r="116" spans="1:8" s="138" customFormat="1" ht="21.6" customHeight="1" x14ac:dyDescent="0.3">
      <c r="A116" s="488" t="s">
        <v>125</v>
      </c>
      <c r="B116" s="231" t="s">
        <v>109</v>
      </c>
      <c r="C116" s="134">
        <v>2878</v>
      </c>
      <c r="D116" s="134">
        <v>225</v>
      </c>
      <c r="E116" s="134">
        <v>979</v>
      </c>
      <c r="F116" s="134">
        <v>1673</v>
      </c>
      <c r="G116" s="134">
        <v>1</v>
      </c>
      <c r="H116" s="229"/>
    </row>
    <row r="117" spans="1:8" s="138" customFormat="1" ht="21.6" customHeight="1" x14ac:dyDescent="0.3">
      <c r="A117" s="489"/>
      <c r="B117" s="231" t="s">
        <v>110</v>
      </c>
      <c r="C117" s="134">
        <v>8562</v>
      </c>
      <c r="D117" s="134">
        <v>180</v>
      </c>
      <c r="E117" s="134">
        <v>553</v>
      </c>
      <c r="F117" s="134">
        <v>7829</v>
      </c>
      <c r="G117" s="134">
        <v>0</v>
      </c>
      <c r="H117" s="229"/>
    </row>
    <row r="118" spans="1:8" s="138" customFormat="1" ht="21.6" customHeight="1" x14ac:dyDescent="0.3">
      <c r="A118" s="490"/>
      <c r="B118" s="231" t="s">
        <v>111</v>
      </c>
      <c r="C118" s="134">
        <v>28</v>
      </c>
      <c r="D118" s="134">
        <v>1</v>
      </c>
      <c r="E118" s="134">
        <v>0</v>
      </c>
      <c r="F118" s="134">
        <v>27</v>
      </c>
      <c r="G118" s="134">
        <v>0</v>
      </c>
      <c r="H118" s="229"/>
    </row>
    <row r="119" spans="1:8" ht="16.5" x14ac:dyDescent="0.25">
      <c r="A119" s="25"/>
      <c r="B119" s="26"/>
      <c r="C119" s="26"/>
      <c r="D119" s="26"/>
      <c r="E119" s="26"/>
      <c r="F119" s="26"/>
      <c r="G119" s="26"/>
      <c r="H119" s="3"/>
    </row>
    <row r="120" spans="1:8" s="144" customFormat="1" ht="17.100000000000001" customHeight="1" x14ac:dyDescent="0.25">
      <c r="A120" s="116" t="s">
        <v>593</v>
      </c>
      <c r="B120" s="3"/>
      <c r="C120" s="3"/>
      <c r="D120" s="3"/>
      <c r="E120" s="3"/>
      <c r="F120" s="3"/>
      <c r="G120" s="18"/>
      <c r="H120" s="3"/>
    </row>
    <row r="121" spans="1:8" s="144" customFormat="1" ht="17.100000000000001" customHeight="1" x14ac:dyDescent="0.25">
      <c r="A121" s="483" t="s">
        <v>594</v>
      </c>
      <c r="B121" s="483"/>
      <c r="C121" s="483"/>
      <c r="D121" s="483"/>
      <c r="E121" s="483"/>
      <c r="F121" s="483"/>
      <c r="G121" s="18"/>
      <c r="H121" s="3"/>
    </row>
  </sheetData>
  <mergeCells count="31">
    <mergeCell ref="A101:A105"/>
    <mergeCell ref="A106:A110"/>
    <mergeCell ref="A111:A115"/>
    <mergeCell ref="A116:A118"/>
    <mergeCell ref="A121:F121"/>
    <mergeCell ref="A96:A100"/>
    <mergeCell ref="A47:A50"/>
    <mergeCell ref="A51:A55"/>
    <mergeCell ref="A56:A60"/>
    <mergeCell ref="A61:A65"/>
    <mergeCell ref="A66:A70"/>
    <mergeCell ref="A71:A75"/>
    <mergeCell ref="A76:A78"/>
    <mergeCell ref="A79:A82"/>
    <mergeCell ref="A83:A86"/>
    <mergeCell ref="A87:A90"/>
    <mergeCell ref="A91:A95"/>
    <mergeCell ref="A42:A46"/>
    <mergeCell ref="A1:Z1"/>
    <mergeCell ref="A2:A3"/>
    <mergeCell ref="B2:B3"/>
    <mergeCell ref="C2:C3"/>
    <mergeCell ref="D2:G2"/>
    <mergeCell ref="A4:A8"/>
    <mergeCell ref="A9:A13"/>
    <mergeCell ref="A14:A17"/>
    <mergeCell ref="A18:A22"/>
    <mergeCell ref="A23:A26"/>
    <mergeCell ref="A27:A31"/>
    <mergeCell ref="A32:A36"/>
    <mergeCell ref="A37:A41"/>
  </mergeCells>
  <hyperlinks>
    <hyperlink ref="H2" location="ÍNDICE!B4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="52" zoomScaleNormal="70" workbookViewId="0">
      <selection sqref="A1:Z1"/>
    </sheetView>
  </sheetViews>
  <sheetFormatPr baseColWidth="10" defaultRowHeight="15.75" x14ac:dyDescent="0.25"/>
  <cols>
    <col min="1" max="1" width="30.125" customWidth="1"/>
    <col min="2" max="2" width="51.625" customWidth="1"/>
    <col min="3" max="7" width="25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500" t="s">
        <v>39</v>
      </c>
      <c r="B2" s="500" t="s">
        <v>108</v>
      </c>
      <c r="C2" s="500" t="s">
        <v>8</v>
      </c>
      <c r="D2" s="500" t="s">
        <v>9</v>
      </c>
      <c r="E2" s="500"/>
      <c r="F2" s="500"/>
      <c r="G2" s="500"/>
      <c r="H2" s="220" t="s">
        <v>10</v>
      </c>
    </row>
    <row r="3" spans="1:26" s="221" customFormat="1" ht="37.5" customHeight="1" x14ac:dyDescent="0.3">
      <c r="A3" s="500"/>
      <c r="B3" s="500"/>
      <c r="C3" s="500"/>
      <c r="D3" s="461" t="s">
        <v>11</v>
      </c>
      <c r="E3" s="461" t="s">
        <v>12</v>
      </c>
      <c r="F3" s="461" t="s">
        <v>13</v>
      </c>
      <c r="G3" s="461" t="s">
        <v>14</v>
      </c>
      <c r="H3" s="222"/>
    </row>
    <row r="4" spans="1:26" s="138" customFormat="1" ht="21.6" customHeight="1" x14ac:dyDescent="0.3">
      <c r="A4" s="497" t="s">
        <v>8</v>
      </c>
      <c r="B4" s="231" t="s">
        <v>109</v>
      </c>
      <c r="C4" s="244">
        <v>305349</v>
      </c>
      <c r="D4" s="244">
        <v>13247</v>
      </c>
      <c r="E4" s="244">
        <v>93146</v>
      </c>
      <c r="F4" s="244">
        <v>198759</v>
      </c>
      <c r="G4" s="244">
        <v>197</v>
      </c>
      <c r="H4" s="229"/>
    </row>
    <row r="5" spans="1:26" s="138" customFormat="1" ht="21.6" customHeight="1" x14ac:dyDescent="0.3">
      <c r="A5" s="498"/>
      <c r="B5" s="231" t="s">
        <v>110</v>
      </c>
      <c r="C5" s="244">
        <v>2044902</v>
      </c>
      <c r="D5" s="244">
        <v>19249</v>
      </c>
      <c r="E5" s="244">
        <v>75643</v>
      </c>
      <c r="F5" s="244">
        <v>1949382</v>
      </c>
      <c r="G5" s="244">
        <v>628</v>
      </c>
      <c r="H5" s="229"/>
    </row>
    <row r="6" spans="1:26" s="138" customFormat="1" ht="21.6" customHeight="1" x14ac:dyDescent="0.3">
      <c r="A6" s="498"/>
      <c r="B6" s="231" t="s">
        <v>111</v>
      </c>
      <c r="C6" s="244">
        <v>10165</v>
      </c>
      <c r="D6" s="244">
        <v>42</v>
      </c>
      <c r="E6" s="244">
        <v>5</v>
      </c>
      <c r="F6" s="244">
        <v>10111</v>
      </c>
      <c r="G6" s="244">
        <v>7</v>
      </c>
      <c r="H6" s="229"/>
    </row>
    <row r="7" spans="1:26" s="138" customFormat="1" ht="21.6" customHeight="1" x14ac:dyDescent="0.3">
      <c r="A7" s="498"/>
      <c r="B7" s="231" t="s">
        <v>112</v>
      </c>
      <c r="C7" s="244">
        <v>637</v>
      </c>
      <c r="D7" s="244">
        <v>10</v>
      </c>
      <c r="E7" s="244">
        <v>63</v>
      </c>
      <c r="F7" s="244">
        <v>564</v>
      </c>
      <c r="G7" s="244">
        <v>0</v>
      </c>
      <c r="H7" s="229"/>
    </row>
    <row r="8" spans="1:26" s="138" customFormat="1" ht="21.6" customHeight="1" x14ac:dyDescent="0.3">
      <c r="A8" s="499"/>
      <c r="B8" s="231" t="s">
        <v>113</v>
      </c>
      <c r="C8" s="244">
        <v>122</v>
      </c>
      <c r="D8" s="244">
        <v>0</v>
      </c>
      <c r="E8" s="244">
        <v>5</v>
      </c>
      <c r="F8" s="244">
        <v>117</v>
      </c>
      <c r="G8" s="244">
        <v>0</v>
      </c>
      <c r="H8" s="229"/>
    </row>
    <row r="9" spans="1:26" s="138" customFormat="1" ht="21.6" customHeight="1" x14ac:dyDescent="0.3">
      <c r="A9" s="497" t="s">
        <v>40</v>
      </c>
      <c r="B9" s="231" t="s">
        <v>109</v>
      </c>
      <c r="C9" s="244">
        <v>3773</v>
      </c>
      <c r="D9" s="244">
        <v>6</v>
      </c>
      <c r="E9" s="244">
        <v>244</v>
      </c>
      <c r="F9" s="244">
        <v>3521</v>
      </c>
      <c r="G9" s="244">
        <v>2</v>
      </c>
      <c r="H9" s="229"/>
    </row>
    <row r="10" spans="1:26" s="138" customFormat="1" ht="21.6" customHeight="1" x14ac:dyDescent="0.3">
      <c r="A10" s="498"/>
      <c r="B10" s="231" t="s">
        <v>110</v>
      </c>
      <c r="C10" s="244">
        <v>687666</v>
      </c>
      <c r="D10" s="244">
        <v>2083</v>
      </c>
      <c r="E10" s="244">
        <v>58284</v>
      </c>
      <c r="F10" s="244">
        <v>627199</v>
      </c>
      <c r="G10" s="244">
        <v>100</v>
      </c>
      <c r="H10" s="229"/>
    </row>
    <row r="11" spans="1:26" s="138" customFormat="1" ht="21.6" customHeight="1" x14ac:dyDescent="0.3">
      <c r="A11" s="498"/>
      <c r="B11" s="231" t="s">
        <v>111</v>
      </c>
      <c r="C11" s="244">
        <v>7486</v>
      </c>
      <c r="D11" s="244">
        <v>24</v>
      </c>
      <c r="E11" s="244">
        <v>3</v>
      </c>
      <c r="F11" s="244">
        <v>7454</v>
      </c>
      <c r="G11" s="244">
        <v>5</v>
      </c>
      <c r="H11" s="229"/>
    </row>
    <row r="12" spans="1:26" s="138" customFormat="1" ht="21.6" customHeight="1" x14ac:dyDescent="0.3">
      <c r="A12" s="498"/>
      <c r="B12" s="231" t="s">
        <v>112</v>
      </c>
      <c r="C12" s="244">
        <v>164</v>
      </c>
      <c r="D12" s="244">
        <v>1</v>
      </c>
      <c r="E12" s="244">
        <v>32</v>
      </c>
      <c r="F12" s="244">
        <v>131</v>
      </c>
      <c r="G12" s="244">
        <v>0</v>
      </c>
      <c r="H12" s="229"/>
    </row>
    <row r="13" spans="1:26" s="138" customFormat="1" ht="21.6" customHeight="1" x14ac:dyDescent="0.3">
      <c r="A13" s="499"/>
      <c r="B13" s="231" t="s">
        <v>113</v>
      </c>
      <c r="C13" s="244">
        <v>45</v>
      </c>
      <c r="D13" s="244">
        <v>0</v>
      </c>
      <c r="E13" s="244">
        <v>3</v>
      </c>
      <c r="F13" s="244">
        <v>42</v>
      </c>
      <c r="G13" s="244">
        <v>0</v>
      </c>
      <c r="H13" s="229"/>
    </row>
    <row r="14" spans="1:26" s="138" customFormat="1" ht="21.6" customHeight="1" x14ac:dyDescent="0.3">
      <c r="A14" s="501" t="s">
        <v>41</v>
      </c>
      <c r="B14" s="231" t="s">
        <v>109</v>
      </c>
      <c r="C14" s="244">
        <v>23612</v>
      </c>
      <c r="D14" s="244">
        <v>1084</v>
      </c>
      <c r="E14" s="244">
        <v>20827</v>
      </c>
      <c r="F14" s="244">
        <v>1700</v>
      </c>
      <c r="G14" s="244">
        <v>1</v>
      </c>
      <c r="H14" s="229"/>
    </row>
    <row r="15" spans="1:26" s="138" customFormat="1" ht="21.6" customHeight="1" x14ac:dyDescent="0.3">
      <c r="A15" s="502"/>
      <c r="B15" s="231" t="s">
        <v>110</v>
      </c>
      <c r="C15" s="244">
        <v>170</v>
      </c>
      <c r="D15" s="244">
        <v>20</v>
      </c>
      <c r="E15" s="244">
        <v>110</v>
      </c>
      <c r="F15" s="244">
        <v>40</v>
      </c>
      <c r="G15" s="244">
        <v>0</v>
      </c>
      <c r="H15" s="229"/>
    </row>
    <row r="16" spans="1:26" s="138" customFormat="1" ht="21.6" customHeight="1" x14ac:dyDescent="0.3">
      <c r="A16" s="503"/>
      <c r="B16" s="231" t="s">
        <v>112</v>
      </c>
      <c r="C16" s="244">
        <v>15</v>
      </c>
      <c r="D16" s="244">
        <v>0</v>
      </c>
      <c r="E16" s="244">
        <v>15</v>
      </c>
      <c r="F16" s="244">
        <v>0</v>
      </c>
      <c r="G16" s="244">
        <v>0</v>
      </c>
      <c r="H16" s="229"/>
    </row>
    <row r="17" spans="1:8" s="138" customFormat="1" ht="21.6" customHeight="1" x14ac:dyDescent="0.3">
      <c r="A17" s="501" t="s">
        <v>42</v>
      </c>
      <c r="B17" s="231" t="s">
        <v>109</v>
      </c>
      <c r="C17" s="244">
        <v>102656</v>
      </c>
      <c r="D17" s="244">
        <v>2185</v>
      </c>
      <c r="E17" s="244">
        <v>36861</v>
      </c>
      <c r="F17" s="244">
        <v>63582</v>
      </c>
      <c r="G17" s="244">
        <v>28</v>
      </c>
      <c r="H17" s="229"/>
    </row>
    <row r="18" spans="1:8" s="138" customFormat="1" ht="21.6" customHeight="1" x14ac:dyDescent="0.3">
      <c r="A18" s="502"/>
      <c r="B18" s="231" t="s">
        <v>110</v>
      </c>
      <c r="C18" s="244">
        <v>3366</v>
      </c>
      <c r="D18" s="244">
        <v>88</v>
      </c>
      <c r="E18" s="244">
        <v>223</v>
      </c>
      <c r="F18" s="244">
        <v>3054</v>
      </c>
      <c r="G18" s="244">
        <v>1</v>
      </c>
      <c r="H18" s="229"/>
    </row>
    <row r="19" spans="1:8" s="138" customFormat="1" ht="21.6" customHeight="1" x14ac:dyDescent="0.3">
      <c r="A19" s="502"/>
      <c r="B19" s="231" t="s">
        <v>111</v>
      </c>
      <c r="C19" s="244">
        <v>1</v>
      </c>
      <c r="D19" s="244">
        <v>0</v>
      </c>
      <c r="E19" s="244">
        <v>0</v>
      </c>
      <c r="F19" s="244">
        <v>1</v>
      </c>
      <c r="G19" s="244">
        <v>0</v>
      </c>
      <c r="H19" s="229"/>
    </row>
    <row r="20" spans="1:8" s="138" customFormat="1" ht="21.6" customHeight="1" x14ac:dyDescent="0.3">
      <c r="A20" s="503"/>
      <c r="B20" s="231" t="s">
        <v>112</v>
      </c>
      <c r="C20" s="244">
        <v>5</v>
      </c>
      <c r="D20" s="244">
        <v>1</v>
      </c>
      <c r="E20" s="244">
        <v>2</v>
      </c>
      <c r="F20" s="244">
        <v>2</v>
      </c>
      <c r="G20" s="244">
        <v>0</v>
      </c>
      <c r="H20" s="229"/>
    </row>
    <row r="21" spans="1:8" s="138" customFormat="1" ht="21.6" customHeight="1" x14ac:dyDescent="0.3">
      <c r="A21" s="501" t="s">
        <v>43</v>
      </c>
      <c r="B21" s="231" t="s">
        <v>109</v>
      </c>
      <c r="C21" s="244">
        <v>111775</v>
      </c>
      <c r="D21" s="244">
        <v>6187</v>
      </c>
      <c r="E21" s="244">
        <v>8769</v>
      </c>
      <c r="F21" s="244">
        <v>96780</v>
      </c>
      <c r="G21" s="244">
        <v>39</v>
      </c>
      <c r="H21" s="229"/>
    </row>
    <row r="22" spans="1:8" s="138" customFormat="1" ht="21.6" customHeight="1" x14ac:dyDescent="0.3">
      <c r="A22" s="502"/>
      <c r="B22" s="231" t="s">
        <v>110</v>
      </c>
      <c r="C22" s="244">
        <v>314684</v>
      </c>
      <c r="D22" s="244">
        <v>4426</v>
      </c>
      <c r="E22" s="244">
        <v>11268</v>
      </c>
      <c r="F22" s="244">
        <v>298959</v>
      </c>
      <c r="G22" s="244">
        <v>31</v>
      </c>
      <c r="H22" s="229"/>
    </row>
    <row r="23" spans="1:8" s="138" customFormat="1" ht="21.6" customHeight="1" x14ac:dyDescent="0.3">
      <c r="A23" s="502"/>
      <c r="B23" s="231" t="s">
        <v>111</v>
      </c>
      <c r="C23" s="244">
        <v>149</v>
      </c>
      <c r="D23" s="244">
        <v>0</v>
      </c>
      <c r="E23" s="244">
        <v>0</v>
      </c>
      <c r="F23" s="244">
        <v>149</v>
      </c>
      <c r="G23" s="244">
        <v>0</v>
      </c>
      <c r="H23" s="229"/>
    </row>
    <row r="24" spans="1:8" s="138" customFormat="1" ht="21.6" customHeight="1" x14ac:dyDescent="0.3">
      <c r="A24" s="502"/>
      <c r="B24" s="231" t="s">
        <v>112</v>
      </c>
      <c r="C24" s="244">
        <v>53</v>
      </c>
      <c r="D24" s="244">
        <v>1</v>
      </c>
      <c r="E24" s="244">
        <v>0</v>
      </c>
      <c r="F24" s="244">
        <v>52</v>
      </c>
      <c r="G24" s="244">
        <v>0</v>
      </c>
      <c r="H24" s="229"/>
    </row>
    <row r="25" spans="1:8" s="138" customFormat="1" ht="21.6" customHeight="1" x14ac:dyDescent="0.3">
      <c r="A25" s="503"/>
      <c r="B25" s="231" t="s">
        <v>113</v>
      </c>
      <c r="C25" s="244">
        <v>22</v>
      </c>
      <c r="D25" s="244">
        <v>0</v>
      </c>
      <c r="E25" s="244">
        <v>1</v>
      </c>
      <c r="F25" s="244">
        <v>21</v>
      </c>
      <c r="G25" s="244">
        <v>0</v>
      </c>
      <c r="H25" s="229"/>
    </row>
    <row r="26" spans="1:8" s="138" customFormat="1" ht="21.6" customHeight="1" x14ac:dyDescent="0.3">
      <c r="A26" s="501" t="s">
        <v>44</v>
      </c>
      <c r="B26" s="231" t="s">
        <v>109</v>
      </c>
      <c r="C26" s="244">
        <v>19463</v>
      </c>
      <c r="D26" s="244">
        <v>257</v>
      </c>
      <c r="E26" s="244">
        <v>7462</v>
      </c>
      <c r="F26" s="244">
        <v>11742</v>
      </c>
      <c r="G26" s="244">
        <v>2</v>
      </c>
      <c r="H26" s="229"/>
    </row>
    <row r="27" spans="1:8" s="138" customFormat="1" ht="21.6" customHeight="1" x14ac:dyDescent="0.3">
      <c r="A27" s="502"/>
      <c r="B27" s="231" t="s">
        <v>110</v>
      </c>
      <c r="C27" s="244">
        <v>23228</v>
      </c>
      <c r="D27" s="244">
        <v>90</v>
      </c>
      <c r="E27" s="244">
        <v>233</v>
      </c>
      <c r="F27" s="244">
        <v>22893</v>
      </c>
      <c r="G27" s="244">
        <v>12</v>
      </c>
      <c r="H27" s="229"/>
    </row>
    <row r="28" spans="1:8" s="138" customFormat="1" ht="21.6" customHeight="1" x14ac:dyDescent="0.3">
      <c r="A28" s="502"/>
      <c r="B28" s="231" t="s">
        <v>111</v>
      </c>
      <c r="C28" s="244">
        <v>2</v>
      </c>
      <c r="D28" s="244">
        <v>0</v>
      </c>
      <c r="E28" s="244">
        <v>0</v>
      </c>
      <c r="F28" s="244">
        <v>2</v>
      </c>
      <c r="G28" s="244">
        <v>0</v>
      </c>
      <c r="H28" s="229"/>
    </row>
    <row r="29" spans="1:8" s="138" customFormat="1" ht="21.6" customHeight="1" x14ac:dyDescent="0.3">
      <c r="A29" s="502"/>
      <c r="B29" s="231" t="s">
        <v>112</v>
      </c>
      <c r="C29" s="244">
        <v>2</v>
      </c>
      <c r="D29" s="244">
        <v>0</v>
      </c>
      <c r="E29" s="244">
        <v>0</v>
      </c>
      <c r="F29" s="244">
        <v>2</v>
      </c>
      <c r="G29" s="244">
        <v>0</v>
      </c>
      <c r="H29" s="229"/>
    </row>
    <row r="30" spans="1:8" s="138" customFormat="1" ht="21.6" customHeight="1" x14ac:dyDescent="0.3">
      <c r="A30" s="503"/>
      <c r="B30" s="231" t="s">
        <v>113</v>
      </c>
      <c r="C30" s="244">
        <v>2</v>
      </c>
      <c r="D30" s="244">
        <v>0</v>
      </c>
      <c r="E30" s="244">
        <v>0</v>
      </c>
      <c r="F30" s="244">
        <v>2</v>
      </c>
      <c r="G30" s="244">
        <v>0</v>
      </c>
      <c r="H30" s="229"/>
    </row>
    <row r="31" spans="1:8" s="138" customFormat="1" ht="21.6" customHeight="1" x14ac:dyDescent="0.3">
      <c r="A31" s="501" t="s">
        <v>45</v>
      </c>
      <c r="B31" s="231" t="s">
        <v>109</v>
      </c>
      <c r="C31" s="244">
        <v>8943</v>
      </c>
      <c r="D31" s="244">
        <v>127</v>
      </c>
      <c r="E31" s="244">
        <v>44</v>
      </c>
      <c r="F31" s="244">
        <v>8763</v>
      </c>
      <c r="G31" s="244">
        <v>9</v>
      </c>
      <c r="H31" s="229"/>
    </row>
    <row r="32" spans="1:8" s="138" customFormat="1" ht="21.6" customHeight="1" x14ac:dyDescent="0.3">
      <c r="A32" s="502"/>
      <c r="B32" s="231" t="s">
        <v>110</v>
      </c>
      <c r="C32" s="244">
        <v>385110</v>
      </c>
      <c r="D32" s="244">
        <v>4792</v>
      </c>
      <c r="E32" s="244">
        <v>422</v>
      </c>
      <c r="F32" s="244">
        <v>379436</v>
      </c>
      <c r="G32" s="244">
        <v>460</v>
      </c>
      <c r="H32" s="229"/>
    </row>
    <row r="33" spans="1:8" s="138" customFormat="1" ht="21.6" customHeight="1" x14ac:dyDescent="0.3">
      <c r="A33" s="502"/>
      <c r="B33" s="231" t="s">
        <v>111</v>
      </c>
      <c r="C33" s="244">
        <v>2490</v>
      </c>
      <c r="D33" s="244">
        <v>18</v>
      </c>
      <c r="E33" s="244">
        <v>2</v>
      </c>
      <c r="F33" s="244">
        <v>2468</v>
      </c>
      <c r="G33" s="244">
        <v>2</v>
      </c>
      <c r="H33" s="229"/>
    </row>
    <row r="34" spans="1:8" s="138" customFormat="1" ht="21.6" customHeight="1" x14ac:dyDescent="0.3">
      <c r="A34" s="502"/>
      <c r="B34" s="231" t="s">
        <v>112</v>
      </c>
      <c r="C34" s="244">
        <v>143</v>
      </c>
      <c r="D34" s="244">
        <v>7</v>
      </c>
      <c r="E34" s="244">
        <v>12</v>
      </c>
      <c r="F34" s="244">
        <v>124</v>
      </c>
      <c r="G34" s="244">
        <v>0</v>
      </c>
      <c r="H34" s="229"/>
    </row>
    <row r="35" spans="1:8" s="138" customFormat="1" ht="21.6" customHeight="1" x14ac:dyDescent="0.3">
      <c r="A35" s="503"/>
      <c r="B35" s="231" t="s">
        <v>113</v>
      </c>
      <c r="C35" s="244">
        <v>22</v>
      </c>
      <c r="D35" s="244">
        <v>0</v>
      </c>
      <c r="E35" s="244">
        <v>0</v>
      </c>
      <c r="F35" s="244">
        <v>22</v>
      </c>
      <c r="G35" s="244">
        <v>0</v>
      </c>
      <c r="H35" s="229"/>
    </row>
    <row r="36" spans="1:8" s="138" customFormat="1" ht="21.6" customHeight="1" x14ac:dyDescent="0.3">
      <c r="A36" s="501" t="s">
        <v>46</v>
      </c>
      <c r="B36" s="231" t="s">
        <v>109</v>
      </c>
      <c r="C36" s="244">
        <v>74</v>
      </c>
      <c r="D36" s="244">
        <v>3</v>
      </c>
      <c r="E36" s="244">
        <v>48</v>
      </c>
      <c r="F36" s="244">
        <v>23</v>
      </c>
      <c r="G36" s="244">
        <v>0</v>
      </c>
      <c r="H36" s="229"/>
    </row>
    <row r="37" spans="1:8" s="138" customFormat="1" ht="21.6" customHeight="1" x14ac:dyDescent="0.3">
      <c r="A37" s="502"/>
      <c r="B37" s="231" t="s">
        <v>110</v>
      </c>
      <c r="C37" s="244">
        <v>629219</v>
      </c>
      <c r="D37" s="244">
        <v>7495</v>
      </c>
      <c r="E37" s="244">
        <v>4986</v>
      </c>
      <c r="F37" s="244">
        <v>616718</v>
      </c>
      <c r="G37" s="244">
        <v>20</v>
      </c>
      <c r="H37" s="229"/>
    </row>
    <row r="38" spans="1:8" s="138" customFormat="1" ht="21.6" customHeight="1" x14ac:dyDescent="0.3">
      <c r="A38" s="502"/>
      <c r="B38" s="231" t="s">
        <v>111</v>
      </c>
      <c r="C38" s="244">
        <v>5</v>
      </c>
      <c r="D38" s="244">
        <v>0</v>
      </c>
      <c r="E38" s="244">
        <v>0</v>
      </c>
      <c r="F38" s="244">
        <v>5</v>
      </c>
      <c r="G38" s="244">
        <v>0</v>
      </c>
      <c r="H38" s="229"/>
    </row>
    <row r="39" spans="1:8" s="138" customFormat="1" ht="21.6" customHeight="1" x14ac:dyDescent="0.3">
      <c r="A39" s="502"/>
      <c r="B39" s="231" t="s">
        <v>112</v>
      </c>
      <c r="C39" s="244">
        <v>252</v>
      </c>
      <c r="D39" s="244">
        <v>0</v>
      </c>
      <c r="E39" s="244">
        <v>0</v>
      </c>
      <c r="F39" s="244">
        <v>252</v>
      </c>
      <c r="G39" s="244">
        <v>0</v>
      </c>
      <c r="H39" s="229"/>
    </row>
    <row r="40" spans="1:8" s="138" customFormat="1" ht="21.6" customHeight="1" x14ac:dyDescent="0.3">
      <c r="A40" s="503"/>
      <c r="B40" s="231" t="s">
        <v>113</v>
      </c>
      <c r="C40" s="244">
        <v>31</v>
      </c>
      <c r="D40" s="244">
        <v>0</v>
      </c>
      <c r="E40" s="244">
        <v>1</v>
      </c>
      <c r="F40" s="244">
        <v>30</v>
      </c>
      <c r="G40" s="244">
        <v>0</v>
      </c>
      <c r="H40" s="229"/>
    </row>
    <row r="41" spans="1:8" s="138" customFormat="1" ht="21.6" customHeight="1" x14ac:dyDescent="0.3">
      <c r="A41" s="501" t="s">
        <v>47</v>
      </c>
      <c r="B41" s="231" t="s">
        <v>109</v>
      </c>
      <c r="C41" s="244">
        <v>2958</v>
      </c>
      <c r="D41" s="244">
        <v>370</v>
      </c>
      <c r="E41" s="244">
        <v>1451</v>
      </c>
      <c r="F41" s="244">
        <v>1135</v>
      </c>
      <c r="G41" s="244">
        <v>2</v>
      </c>
      <c r="H41" s="229"/>
    </row>
    <row r="42" spans="1:8" s="138" customFormat="1" ht="21.6" customHeight="1" x14ac:dyDescent="0.3">
      <c r="A42" s="503"/>
      <c r="B42" s="231" t="s">
        <v>110</v>
      </c>
      <c r="C42" s="244">
        <v>63</v>
      </c>
      <c r="D42" s="244">
        <v>14</v>
      </c>
      <c r="E42" s="244">
        <v>11</v>
      </c>
      <c r="F42" s="244">
        <v>38</v>
      </c>
      <c r="G42" s="244">
        <v>0</v>
      </c>
      <c r="H42" s="229"/>
    </row>
    <row r="43" spans="1:8" s="138" customFormat="1" ht="21.6" customHeight="1" x14ac:dyDescent="0.3">
      <c r="A43" s="501" t="s">
        <v>48</v>
      </c>
      <c r="B43" s="231" t="s">
        <v>126</v>
      </c>
      <c r="C43" s="244">
        <v>13327</v>
      </c>
      <c r="D43" s="244">
        <v>207</v>
      </c>
      <c r="E43" s="244">
        <v>10484</v>
      </c>
      <c r="F43" s="244">
        <v>2633</v>
      </c>
      <c r="G43" s="244">
        <v>3</v>
      </c>
      <c r="H43" s="229"/>
    </row>
    <row r="44" spans="1:8" s="138" customFormat="1" ht="21.6" customHeight="1" x14ac:dyDescent="0.3">
      <c r="A44" s="502"/>
      <c r="B44" s="231" t="s">
        <v>110</v>
      </c>
      <c r="C44" s="244">
        <v>76</v>
      </c>
      <c r="D44" s="244">
        <v>2</v>
      </c>
      <c r="E44" s="244">
        <v>41</v>
      </c>
      <c r="F44" s="244">
        <v>33</v>
      </c>
      <c r="G44" s="244">
        <v>0</v>
      </c>
      <c r="H44" s="229"/>
    </row>
    <row r="45" spans="1:8" s="138" customFormat="1" ht="21.6" customHeight="1" x14ac:dyDescent="0.3">
      <c r="A45" s="503"/>
      <c r="B45" s="231" t="s">
        <v>112</v>
      </c>
      <c r="C45" s="244">
        <v>1</v>
      </c>
      <c r="D45" s="244">
        <v>0</v>
      </c>
      <c r="E45" s="244">
        <v>1</v>
      </c>
      <c r="F45" s="244">
        <v>0</v>
      </c>
      <c r="G45" s="244">
        <v>0</v>
      </c>
      <c r="H45" s="229"/>
    </row>
    <row r="46" spans="1:8" s="138" customFormat="1" ht="21.6" customHeight="1" x14ac:dyDescent="0.3">
      <c r="A46" s="501" t="s">
        <v>49</v>
      </c>
      <c r="B46" s="231" t="s">
        <v>109</v>
      </c>
      <c r="C46" s="244">
        <v>12138</v>
      </c>
      <c r="D46" s="244">
        <v>1301</v>
      </c>
      <c r="E46" s="244">
        <v>5588</v>
      </c>
      <c r="F46" s="244">
        <v>5248</v>
      </c>
      <c r="G46" s="244">
        <v>1</v>
      </c>
      <c r="H46" s="229"/>
    </row>
    <row r="47" spans="1:8" s="138" customFormat="1" ht="21.6" customHeight="1" x14ac:dyDescent="0.3">
      <c r="A47" s="502"/>
      <c r="B47" s="245" t="s">
        <v>110</v>
      </c>
      <c r="C47" s="244">
        <v>173</v>
      </c>
      <c r="D47" s="244">
        <v>10</v>
      </c>
      <c r="E47" s="244">
        <v>53</v>
      </c>
      <c r="F47" s="244">
        <v>109</v>
      </c>
      <c r="G47" s="244">
        <v>1</v>
      </c>
      <c r="H47" s="229"/>
    </row>
    <row r="48" spans="1:8" s="138" customFormat="1" ht="21.6" customHeight="1" x14ac:dyDescent="0.3">
      <c r="A48" s="504"/>
      <c r="B48" s="245" t="s">
        <v>112</v>
      </c>
      <c r="C48" s="244">
        <v>1</v>
      </c>
      <c r="D48" s="244">
        <v>0</v>
      </c>
      <c r="E48" s="244">
        <v>1</v>
      </c>
      <c r="F48" s="244">
        <v>0</v>
      </c>
      <c r="G48" s="244">
        <v>0</v>
      </c>
      <c r="H48" s="229"/>
    </row>
    <row r="49" spans="1:8" s="138" customFormat="1" ht="21.6" customHeight="1" x14ac:dyDescent="0.3">
      <c r="A49" s="505" t="s">
        <v>50</v>
      </c>
      <c r="B49" s="231" t="s">
        <v>109</v>
      </c>
      <c r="C49" s="244">
        <v>6630</v>
      </c>
      <c r="D49" s="244">
        <v>1520</v>
      </c>
      <c r="E49" s="244">
        <v>1368</v>
      </c>
      <c r="F49" s="244">
        <v>3632</v>
      </c>
      <c r="G49" s="244">
        <v>110</v>
      </c>
      <c r="H49" s="229"/>
    </row>
    <row r="50" spans="1:8" s="138" customFormat="1" ht="21.6" customHeight="1" x14ac:dyDescent="0.3">
      <c r="A50" s="506"/>
      <c r="B50" s="245" t="s">
        <v>110</v>
      </c>
      <c r="C50" s="244">
        <v>1147</v>
      </c>
      <c r="D50" s="244">
        <v>229</v>
      </c>
      <c r="E50" s="244">
        <v>12</v>
      </c>
      <c r="F50" s="244">
        <v>903</v>
      </c>
      <c r="G50" s="244">
        <v>3</v>
      </c>
      <c r="H50" s="229"/>
    </row>
    <row r="51" spans="1:8" s="138" customFormat="1" ht="21.6" customHeight="1" x14ac:dyDescent="0.3">
      <c r="A51" s="506"/>
      <c r="B51" s="245" t="s">
        <v>111</v>
      </c>
      <c r="C51" s="244">
        <v>32</v>
      </c>
      <c r="D51" s="244">
        <v>0</v>
      </c>
      <c r="E51" s="244">
        <v>0</v>
      </c>
      <c r="F51" s="244">
        <v>32</v>
      </c>
      <c r="G51" s="244">
        <v>0</v>
      </c>
      <c r="H51" s="229"/>
    </row>
    <row r="52" spans="1:8" s="138" customFormat="1" ht="21.6" customHeight="1" x14ac:dyDescent="0.3">
      <c r="A52" s="507"/>
      <c r="B52" s="245" t="s">
        <v>112</v>
      </c>
      <c r="C52" s="244">
        <v>1</v>
      </c>
      <c r="D52" s="244">
        <v>0</v>
      </c>
      <c r="E52" s="244">
        <v>0</v>
      </c>
      <c r="F52" s="244">
        <v>1</v>
      </c>
      <c r="G52" s="244">
        <v>0</v>
      </c>
      <c r="H52" s="229"/>
    </row>
    <row r="53" spans="1:8" ht="16.5" x14ac:dyDescent="0.25">
      <c r="A53" s="27"/>
      <c r="B53" s="13"/>
      <c r="C53" s="28"/>
      <c r="D53" s="28"/>
      <c r="E53" s="28"/>
      <c r="F53" s="28"/>
      <c r="G53" s="28"/>
      <c r="H53" s="3"/>
    </row>
    <row r="54" spans="1:8" s="144" customFormat="1" ht="17.100000000000001" customHeight="1" x14ac:dyDescent="0.25">
      <c r="A54" s="116" t="s">
        <v>593</v>
      </c>
      <c r="B54" s="3"/>
      <c r="C54" s="3"/>
      <c r="D54" s="3"/>
      <c r="E54" s="3"/>
      <c r="F54" s="3"/>
      <c r="G54" s="18"/>
      <c r="H54" s="18"/>
    </row>
    <row r="55" spans="1:8" s="144" customFormat="1" ht="17.100000000000001" customHeight="1" x14ac:dyDescent="0.25">
      <c r="A55" s="483" t="s">
        <v>594</v>
      </c>
      <c r="B55" s="483"/>
      <c r="C55" s="483"/>
      <c r="D55" s="483"/>
      <c r="E55" s="483"/>
      <c r="F55" s="483"/>
      <c r="G55" s="18"/>
      <c r="H55" s="18"/>
    </row>
  </sheetData>
  <mergeCells count="18">
    <mergeCell ref="A55:F55"/>
    <mergeCell ref="A9:A13"/>
    <mergeCell ref="A14:A16"/>
    <mergeCell ref="A17:A20"/>
    <mergeCell ref="A21:A25"/>
    <mergeCell ref="A26:A30"/>
    <mergeCell ref="A31:A35"/>
    <mergeCell ref="A36:A40"/>
    <mergeCell ref="A41:A42"/>
    <mergeCell ref="A43:A45"/>
    <mergeCell ref="A46:A48"/>
    <mergeCell ref="A49:A52"/>
    <mergeCell ref="A4:A8"/>
    <mergeCell ref="A1:Z1"/>
    <mergeCell ref="A2:A3"/>
    <mergeCell ref="B2:B3"/>
    <mergeCell ref="C2:C3"/>
    <mergeCell ref="D2:G2"/>
  </mergeCells>
  <hyperlinks>
    <hyperlink ref="H2" location="ÍNDICE!B4" display="ÍNDIC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="56" zoomScaleNormal="70" workbookViewId="0">
      <selection sqref="A1:Z1"/>
    </sheetView>
  </sheetViews>
  <sheetFormatPr baseColWidth="10" defaultRowHeight="15.75" x14ac:dyDescent="0.25"/>
  <cols>
    <col min="1" max="4" width="51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80.099999999999994" customHeight="1" x14ac:dyDescent="0.3">
      <c r="A2" s="461" t="s">
        <v>127</v>
      </c>
      <c r="B2" s="461" t="s">
        <v>128</v>
      </c>
      <c r="C2" s="461" t="s">
        <v>129</v>
      </c>
      <c r="D2" s="461" t="s">
        <v>130</v>
      </c>
      <c r="E2" s="220" t="s">
        <v>10</v>
      </c>
    </row>
    <row r="3" spans="1:26" s="138" customFormat="1" ht="21.6" customHeight="1" x14ac:dyDescent="0.3">
      <c r="A3" s="131" t="s">
        <v>8</v>
      </c>
      <c r="B3" s="132">
        <v>2361175</v>
      </c>
      <c r="C3" s="132">
        <v>17510643</v>
      </c>
      <c r="D3" s="132">
        <v>134.84227849314271</v>
      </c>
    </row>
    <row r="4" spans="1:26" s="138" customFormat="1" ht="21.6" customHeight="1" x14ac:dyDescent="0.3">
      <c r="A4" s="133" t="s">
        <v>15</v>
      </c>
      <c r="B4" s="134">
        <v>152676</v>
      </c>
      <c r="C4" s="134">
        <v>881394</v>
      </c>
      <c r="D4" s="134">
        <v>173.22105664436111</v>
      </c>
    </row>
    <row r="5" spans="1:26" s="138" customFormat="1" ht="21.6" customHeight="1" x14ac:dyDescent="0.3">
      <c r="A5" s="133" t="s">
        <v>16</v>
      </c>
      <c r="B5" s="134">
        <v>26687</v>
      </c>
      <c r="C5" s="134">
        <v>209933</v>
      </c>
      <c r="D5" s="134">
        <v>127.12151019611018</v>
      </c>
    </row>
    <row r="6" spans="1:26" s="138" customFormat="1" ht="21.6" customHeight="1" x14ac:dyDescent="0.3">
      <c r="A6" s="133" t="s">
        <v>17</v>
      </c>
      <c r="B6" s="134">
        <v>43084</v>
      </c>
      <c r="C6" s="134">
        <v>281396</v>
      </c>
      <c r="D6" s="134">
        <v>153.1080754523874</v>
      </c>
    </row>
    <row r="7" spans="1:26" s="138" customFormat="1" ht="21.6" customHeight="1" x14ac:dyDescent="0.3">
      <c r="A7" s="133" t="s">
        <v>18</v>
      </c>
      <c r="B7" s="134">
        <v>22596</v>
      </c>
      <c r="C7" s="134">
        <v>186869</v>
      </c>
      <c r="D7" s="134">
        <v>120.91893251422118</v>
      </c>
    </row>
    <row r="8" spans="1:26" s="138" customFormat="1" ht="21.6" customHeight="1" x14ac:dyDescent="0.3">
      <c r="A8" s="133" t="s">
        <v>19</v>
      </c>
      <c r="B8" s="134">
        <v>71703</v>
      </c>
      <c r="C8" s="134">
        <v>524004</v>
      </c>
      <c r="D8" s="134">
        <v>136.83674170426181</v>
      </c>
    </row>
    <row r="9" spans="1:26" s="138" customFormat="1" ht="21.6" customHeight="1" x14ac:dyDescent="0.3">
      <c r="A9" s="133" t="s">
        <v>20</v>
      </c>
      <c r="B9" s="134">
        <v>72339</v>
      </c>
      <c r="C9" s="134">
        <v>488716</v>
      </c>
      <c r="D9" s="134">
        <v>148.01848108103684</v>
      </c>
    </row>
    <row r="10" spans="1:26" s="138" customFormat="1" ht="21.6" customHeight="1" x14ac:dyDescent="0.3">
      <c r="A10" s="133" t="s">
        <v>21</v>
      </c>
      <c r="B10" s="134">
        <v>114558</v>
      </c>
      <c r="C10" s="134">
        <v>715751</v>
      </c>
      <c r="D10" s="134">
        <v>160.05286754751302</v>
      </c>
    </row>
    <row r="11" spans="1:26" s="138" customFormat="1" ht="21.6" customHeight="1" x14ac:dyDescent="0.3">
      <c r="A11" s="133" t="s">
        <v>22</v>
      </c>
      <c r="B11" s="134">
        <v>51156</v>
      </c>
      <c r="C11" s="134">
        <v>643654</v>
      </c>
      <c r="D11" s="134">
        <v>79.477483244103198</v>
      </c>
    </row>
    <row r="12" spans="1:26" s="138" customFormat="1" ht="21.6" customHeight="1" x14ac:dyDescent="0.3">
      <c r="A12" s="133" t="s">
        <v>23</v>
      </c>
      <c r="B12" s="134">
        <v>2310</v>
      </c>
      <c r="C12" s="134">
        <v>33042</v>
      </c>
      <c r="D12" s="134">
        <v>69.911022335209736</v>
      </c>
    </row>
    <row r="13" spans="1:26" s="138" customFormat="1" ht="21.6" customHeight="1" x14ac:dyDescent="0.3">
      <c r="A13" s="133" t="s">
        <v>24</v>
      </c>
      <c r="B13" s="134">
        <v>512592</v>
      </c>
      <c r="C13" s="134">
        <v>4387434</v>
      </c>
      <c r="D13" s="134">
        <v>116.83184294054338</v>
      </c>
    </row>
    <row r="14" spans="1:26" s="138" customFormat="1" ht="21.6" customHeight="1" x14ac:dyDescent="0.3">
      <c r="A14" s="133" t="s">
        <v>25</v>
      </c>
      <c r="B14" s="134">
        <v>58140</v>
      </c>
      <c r="C14" s="134">
        <v>476257</v>
      </c>
      <c r="D14" s="134">
        <v>122.07694585066466</v>
      </c>
    </row>
    <row r="15" spans="1:26" s="138" customFormat="1" ht="21.6" customHeight="1" x14ac:dyDescent="0.3">
      <c r="A15" s="133" t="s">
        <v>26</v>
      </c>
      <c r="B15" s="134">
        <v>66994</v>
      </c>
      <c r="C15" s="134">
        <v>521154</v>
      </c>
      <c r="D15" s="134">
        <v>128.54933474558382</v>
      </c>
    </row>
    <row r="16" spans="1:26" s="138" customFormat="1" ht="21.6" customHeight="1" x14ac:dyDescent="0.3">
      <c r="A16" s="133" t="s">
        <v>27</v>
      </c>
      <c r="B16" s="134">
        <v>141284</v>
      </c>
      <c r="C16" s="134">
        <v>921763</v>
      </c>
      <c r="D16" s="134">
        <v>153.2758420548449</v>
      </c>
    </row>
    <row r="17" spans="1:4" s="138" customFormat="1" ht="21.6" customHeight="1" x14ac:dyDescent="0.3">
      <c r="A17" s="133" t="s">
        <v>28</v>
      </c>
      <c r="B17" s="134">
        <v>230504</v>
      </c>
      <c r="C17" s="134">
        <v>1562079</v>
      </c>
      <c r="D17" s="134">
        <v>147.56231919128291</v>
      </c>
    </row>
    <row r="18" spans="1:4" s="138" customFormat="1" ht="21.6" customHeight="1" x14ac:dyDescent="0.3">
      <c r="A18" s="133" t="s">
        <v>29</v>
      </c>
      <c r="B18" s="134">
        <v>14669</v>
      </c>
      <c r="C18" s="134">
        <v>196535</v>
      </c>
      <c r="D18" s="134">
        <v>74.638105172106762</v>
      </c>
    </row>
    <row r="19" spans="1:4" s="138" customFormat="1" ht="21.6" customHeight="1" x14ac:dyDescent="0.3">
      <c r="A19" s="133" t="s">
        <v>30</v>
      </c>
      <c r="B19" s="134">
        <v>9585</v>
      </c>
      <c r="C19" s="134">
        <v>133705</v>
      </c>
      <c r="D19" s="134">
        <v>71.687670618151898</v>
      </c>
    </row>
    <row r="20" spans="1:4" s="138" customFormat="1" ht="21.6" customHeight="1" x14ac:dyDescent="0.3">
      <c r="A20" s="133" t="s">
        <v>31</v>
      </c>
      <c r="B20" s="134">
        <v>19050</v>
      </c>
      <c r="C20" s="134">
        <v>161338</v>
      </c>
      <c r="D20" s="134">
        <v>118.0750970013264</v>
      </c>
    </row>
    <row r="21" spans="1:4" s="138" customFormat="1" ht="21.6" customHeight="1" x14ac:dyDescent="0.3">
      <c r="A21" s="133" t="s">
        <v>32</v>
      </c>
      <c r="B21" s="134">
        <v>12039</v>
      </c>
      <c r="C21" s="134">
        <v>114202</v>
      </c>
      <c r="D21" s="134">
        <v>105.41846902856342</v>
      </c>
    </row>
    <row r="22" spans="1:4" s="138" customFormat="1" ht="21.6" customHeight="1" x14ac:dyDescent="0.3">
      <c r="A22" s="133" t="s">
        <v>33</v>
      </c>
      <c r="B22" s="134">
        <v>473957</v>
      </c>
      <c r="C22" s="134">
        <v>3228233</v>
      </c>
      <c r="D22" s="134">
        <v>146.81623042698592</v>
      </c>
    </row>
    <row r="23" spans="1:4" s="138" customFormat="1" ht="21.6" customHeight="1" x14ac:dyDescent="0.3">
      <c r="A23" s="133" t="s">
        <v>34</v>
      </c>
      <c r="B23" s="134">
        <v>32378</v>
      </c>
      <c r="C23" s="134">
        <v>401178</v>
      </c>
      <c r="D23" s="134">
        <v>80.70731695157761</v>
      </c>
    </row>
    <row r="24" spans="1:4" s="138" customFormat="1" ht="21.6" customHeight="1" x14ac:dyDescent="0.3">
      <c r="A24" s="133" t="s">
        <v>35</v>
      </c>
      <c r="B24" s="134">
        <v>84906</v>
      </c>
      <c r="C24" s="134">
        <v>458580</v>
      </c>
      <c r="D24" s="134">
        <v>185.14981028391992</v>
      </c>
    </row>
    <row r="25" spans="1:4" s="138" customFormat="1" ht="21.6" customHeight="1" x14ac:dyDescent="0.3">
      <c r="A25" s="133" t="s">
        <v>36</v>
      </c>
      <c r="B25" s="134">
        <v>29044</v>
      </c>
      <c r="C25" s="134">
        <v>230503</v>
      </c>
      <c r="D25" s="134">
        <v>126.00269844644104</v>
      </c>
    </row>
    <row r="26" spans="1:4" s="138" customFormat="1" ht="21.6" customHeight="1" x14ac:dyDescent="0.3">
      <c r="A26" s="133" t="s">
        <v>37</v>
      </c>
      <c r="B26" s="134">
        <v>107456</v>
      </c>
      <c r="C26" s="134">
        <v>590600</v>
      </c>
      <c r="D26" s="134">
        <v>181.94378598035897</v>
      </c>
    </row>
    <row r="27" spans="1:4" s="138" customFormat="1" ht="21.6" customHeight="1" x14ac:dyDescent="0.3">
      <c r="A27" s="135" t="s">
        <v>38</v>
      </c>
      <c r="B27" s="134">
        <v>11468</v>
      </c>
      <c r="C27" s="134">
        <v>120416</v>
      </c>
      <c r="D27" s="134">
        <v>95.236513420143496</v>
      </c>
    </row>
    <row r="28" spans="1:4" s="138" customFormat="1" ht="21.6" customHeight="1" x14ac:dyDescent="0.3">
      <c r="A28" s="135" t="s">
        <v>131</v>
      </c>
      <c r="B28" s="134">
        <v>0</v>
      </c>
      <c r="C28" s="134">
        <v>41907</v>
      </c>
      <c r="D28" s="134">
        <v>0</v>
      </c>
    </row>
    <row r="30" spans="1:4" s="144" customFormat="1" ht="17.100000000000001" customHeight="1" x14ac:dyDescent="0.3">
      <c r="A30" s="15" t="s">
        <v>608</v>
      </c>
    </row>
    <row r="31" spans="1:4" s="144" customFormat="1" ht="17.100000000000001" customHeight="1" x14ac:dyDescent="0.3">
      <c r="A31" s="15" t="s">
        <v>594</v>
      </c>
    </row>
    <row r="32" spans="1:4" s="144" customFormat="1" ht="17.100000000000001" customHeight="1" x14ac:dyDescent="0.3">
      <c r="A32" s="15" t="s">
        <v>700</v>
      </c>
    </row>
  </sheetData>
  <mergeCells count="1">
    <mergeCell ref="A1:Z1"/>
  </mergeCells>
  <hyperlinks>
    <hyperlink ref="E2" location="ÍNDICE!B4" display="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6.875" customWidth="1"/>
    <col min="2" max="12" width="21.1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93</v>
      </c>
      <c r="B2" s="481" t="s">
        <v>51</v>
      </c>
      <c r="C2" s="481"/>
      <c r="D2" s="481"/>
      <c r="E2" s="481"/>
      <c r="F2" s="481"/>
      <c r="G2" s="481"/>
      <c r="H2" s="481"/>
      <c r="I2" s="481"/>
      <c r="J2" s="481"/>
      <c r="K2" s="481"/>
      <c r="L2" s="482"/>
      <c r="M2" s="220" t="s">
        <v>10</v>
      </c>
    </row>
    <row r="3" spans="1:26" s="221" customFormat="1" ht="37.5" customHeight="1" x14ac:dyDescent="0.3">
      <c r="A3" s="484"/>
      <c r="B3" s="414">
        <v>2010</v>
      </c>
      <c r="C3" s="414">
        <v>2011</v>
      </c>
      <c r="D3" s="414">
        <v>2012</v>
      </c>
      <c r="E3" s="414">
        <v>2013</v>
      </c>
      <c r="F3" s="414">
        <v>2014</v>
      </c>
      <c r="G3" s="414">
        <v>2015</v>
      </c>
      <c r="H3" s="414">
        <v>2016</v>
      </c>
      <c r="I3" s="414">
        <v>2017</v>
      </c>
      <c r="J3" s="414">
        <v>2018</v>
      </c>
      <c r="K3" s="414">
        <v>2019</v>
      </c>
      <c r="L3" s="414">
        <v>2020</v>
      </c>
      <c r="M3" s="460"/>
    </row>
    <row r="4" spans="1:26" s="138" customFormat="1" ht="21.6" customHeight="1" x14ac:dyDescent="0.3">
      <c r="A4" s="131" t="s">
        <v>8</v>
      </c>
      <c r="B4" s="246">
        <v>1226349</v>
      </c>
      <c r="C4" s="246">
        <v>1488023</v>
      </c>
      <c r="D4" s="246">
        <v>1558158</v>
      </c>
      <c r="E4" s="246">
        <v>1719597</v>
      </c>
      <c r="F4" s="246">
        <v>1752712</v>
      </c>
      <c r="G4" s="246">
        <v>1925368</v>
      </c>
      <c r="H4" s="246">
        <v>2056213</v>
      </c>
      <c r="I4" s="246">
        <v>2237264</v>
      </c>
      <c r="J4" s="246">
        <v>2403651</v>
      </c>
      <c r="K4" s="246">
        <v>2311960</v>
      </c>
      <c r="L4" s="246">
        <v>2361175</v>
      </c>
      <c r="M4" s="247"/>
    </row>
    <row r="5" spans="1:26" s="138" customFormat="1" ht="21.6" customHeight="1" x14ac:dyDescent="0.3">
      <c r="A5" s="248" t="s">
        <v>15</v>
      </c>
      <c r="B5" s="249">
        <v>87815</v>
      </c>
      <c r="C5" s="249">
        <v>92319</v>
      </c>
      <c r="D5" s="249">
        <v>95944</v>
      </c>
      <c r="E5" s="249">
        <v>99972</v>
      </c>
      <c r="F5" s="249">
        <v>105178</v>
      </c>
      <c r="G5" s="249">
        <v>124069</v>
      </c>
      <c r="H5" s="249">
        <v>120331</v>
      </c>
      <c r="I5" s="249">
        <v>141848</v>
      </c>
      <c r="J5" s="249">
        <v>154697</v>
      </c>
      <c r="K5" s="249">
        <v>145729</v>
      </c>
      <c r="L5" s="249">
        <f>'1'!B5</f>
        <v>152676</v>
      </c>
      <c r="M5" s="250"/>
    </row>
    <row r="6" spans="1:26" s="138" customFormat="1" ht="21.6" customHeight="1" x14ac:dyDescent="0.3">
      <c r="A6" s="248" t="s">
        <v>16</v>
      </c>
      <c r="B6" s="249">
        <v>9727</v>
      </c>
      <c r="C6" s="249">
        <v>13661</v>
      </c>
      <c r="D6" s="249">
        <v>13521</v>
      </c>
      <c r="E6" s="249">
        <v>13173</v>
      </c>
      <c r="F6" s="249">
        <v>15277</v>
      </c>
      <c r="G6" s="249">
        <v>18666</v>
      </c>
      <c r="H6" s="249">
        <v>18750</v>
      </c>
      <c r="I6" s="249">
        <v>24906</v>
      </c>
      <c r="J6" s="249">
        <v>25796</v>
      </c>
      <c r="K6" s="249">
        <v>23108</v>
      </c>
      <c r="L6" s="249">
        <f>'1'!B6</f>
        <v>26687</v>
      </c>
      <c r="M6" s="250"/>
    </row>
    <row r="7" spans="1:26" s="138" customFormat="1" ht="21.6" customHeight="1" x14ac:dyDescent="0.3">
      <c r="A7" s="248" t="s">
        <v>17</v>
      </c>
      <c r="B7" s="249">
        <v>30482</v>
      </c>
      <c r="C7" s="249">
        <v>33760</v>
      </c>
      <c r="D7" s="249">
        <v>35295</v>
      </c>
      <c r="E7" s="249">
        <v>40218</v>
      </c>
      <c r="F7" s="249">
        <v>44488</v>
      </c>
      <c r="G7" s="249">
        <v>34968</v>
      </c>
      <c r="H7" s="249">
        <v>35921</v>
      </c>
      <c r="I7" s="249">
        <v>40610</v>
      </c>
      <c r="J7" s="249">
        <v>44620</v>
      </c>
      <c r="K7" s="249">
        <v>39545</v>
      </c>
      <c r="L7" s="249">
        <f>'1'!B7</f>
        <v>43084</v>
      </c>
      <c r="M7" s="250"/>
    </row>
    <row r="8" spans="1:26" s="138" customFormat="1" ht="21.6" customHeight="1" x14ac:dyDescent="0.3">
      <c r="A8" s="248" t="s">
        <v>18</v>
      </c>
      <c r="B8" s="249">
        <v>15545</v>
      </c>
      <c r="C8" s="249">
        <v>17836</v>
      </c>
      <c r="D8" s="249">
        <v>17630</v>
      </c>
      <c r="E8" s="249">
        <v>19319</v>
      </c>
      <c r="F8" s="249">
        <v>20930</v>
      </c>
      <c r="G8" s="249">
        <v>21088</v>
      </c>
      <c r="H8" s="249">
        <v>20232</v>
      </c>
      <c r="I8" s="249">
        <v>23093</v>
      </c>
      <c r="J8" s="249">
        <v>23666</v>
      </c>
      <c r="K8" s="249">
        <v>20322</v>
      </c>
      <c r="L8" s="249">
        <f>'1'!B8</f>
        <v>22596</v>
      </c>
      <c r="M8" s="250"/>
    </row>
    <row r="9" spans="1:26" s="138" customFormat="1" ht="21.6" customHeight="1" x14ac:dyDescent="0.3">
      <c r="A9" s="248" t="s">
        <v>19</v>
      </c>
      <c r="B9" s="249">
        <v>33731</v>
      </c>
      <c r="C9" s="249">
        <v>38701</v>
      </c>
      <c r="D9" s="249">
        <v>40080</v>
      </c>
      <c r="E9" s="249">
        <v>43540</v>
      </c>
      <c r="F9" s="249">
        <v>47064</v>
      </c>
      <c r="G9" s="249">
        <v>59638</v>
      </c>
      <c r="H9" s="249">
        <v>52069</v>
      </c>
      <c r="I9" s="249">
        <v>62404</v>
      </c>
      <c r="J9" s="249">
        <v>68074</v>
      </c>
      <c r="K9" s="249">
        <v>69578</v>
      </c>
      <c r="L9" s="249">
        <f>'1'!B9</f>
        <v>71703</v>
      </c>
      <c r="M9" s="250"/>
    </row>
    <row r="10" spans="1:26" s="138" customFormat="1" ht="21.6" customHeight="1" x14ac:dyDescent="0.3">
      <c r="A10" s="248" t="s">
        <v>20</v>
      </c>
      <c r="B10" s="249">
        <v>41698</v>
      </c>
      <c r="C10" s="249">
        <v>48284</v>
      </c>
      <c r="D10" s="249">
        <v>51782</v>
      </c>
      <c r="E10" s="249">
        <v>55054</v>
      </c>
      <c r="F10" s="249">
        <v>58810</v>
      </c>
      <c r="G10" s="249">
        <v>54356</v>
      </c>
      <c r="H10" s="249">
        <v>52653</v>
      </c>
      <c r="I10" s="249">
        <v>67285</v>
      </c>
      <c r="J10" s="249">
        <v>70996</v>
      </c>
      <c r="K10" s="249">
        <v>67665</v>
      </c>
      <c r="L10" s="249">
        <f>'1'!B10</f>
        <v>72339</v>
      </c>
      <c r="M10" s="250"/>
    </row>
    <row r="11" spans="1:26" s="138" customFormat="1" ht="21.6" customHeight="1" x14ac:dyDescent="0.3">
      <c r="A11" s="248" t="s">
        <v>21</v>
      </c>
      <c r="B11" s="249">
        <v>45661</v>
      </c>
      <c r="C11" s="249">
        <v>61545</v>
      </c>
      <c r="D11" s="249">
        <v>63016</v>
      </c>
      <c r="E11" s="249">
        <v>73885</v>
      </c>
      <c r="F11" s="249">
        <v>85580</v>
      </c>
      <c r="G11" s="249">
        <v>89556</v>
      </c>
      <c r="H11" s="249">
        <v>92473</v>
      </c>
      <c r="I11" s="249">
        <v>105632</v>
      </c>
      <c r="J11" s="249">
        <v>116063</v>
      </c>
      <c r="K11" s="249">
        <v>112297</v>
      </c>
      <c r="L11" s="249">
        <f>'1'!B11</f>
        <v>114558</v>
      </c>
      <c r="M11" s="250"/>
    </row>
    <row r="12" spans="1:26" s="138" customFormat="1" ht="21.6" customHeight="1" x14ac:dyDescent="0.3">
      <c r="A12" s="248" t="s">
        <v>22</v>
      </c>
      <c r="B12" s="249">
        <v>19906</v>
      </c>
      <c r="C12" s="249">
        <v>30716</v>
      </c>
      <c r="D12" s="249">
        <v>35904</v>
      </c>
      <c r="E12" s="249">
        <v>41643</v>
      </c>
      <c r="F12" s="249">
        <v>47834</v>
      </c>
      <c r="G12" s="249">
        <v>44379</v>
      </c>
      <c r="H12" s="249">
        <v>42560</v>
      </c>
      <c r="I12" s="249">
        <v>43305</v>
      </c>
      <c r="J12" s="249">
        <v>45369</v>
      </c>
      <c r="K12" s="249">
        <v>45148</v>
      </c>
      <c r="L12" s="249">
        <f>'1'!B12</f>
        <v>51156</v>
      </c>
      <c r="M12" s="250"/>
    </row>
    <row r="13" spans="1:26" s="138" customFormat="1" ht="21.6" customHeight="1" x14ac:dyDescent="0.3">
      <c r="A13" s="248" t="s">
        <v>23</v>
      </c>
      <c r="B13" s="249">
        <v>992</v>
      </c>
      <c r="C13" s="249">
        <v>1029</v>
      </c>
      <c r="D13" s="249">
        <v>886</v>
      </c>
      <c r="E13" s="249">
        <v>831</v>
      </c>
      <c r="F13" s="249">
        <v>914</v>
      </c>
      <c r="G13" s="249">
        <v>1541</v>
      </c>
      <c r="H13" s="249">
        <v>1954</v>
      </c>
      <c r="I13" s="249">
        <v>2616</v>
      </c>
      <c r="J13" s="249">
        <v>2952</v>
      </c>
      <c r="K13" s="249">
        <v>2460</v>
      </c>
      <c r="L13" s="249">
        <f>'1'!B13</f>
        <v>2310</v>
      </c>
      <c r="M13" s="250"/>
    </row>
    <row r="14" spans="1:26" s="138" customFormat="1" ht="21.6" customHeight="1" x14ac:dyDescent="0.3">
      <c r="A14" s="248" t="s">
        <v>24</v>
      </c>
      <c r="B14" s="249">
        <v>285281</v>
      </c>
      <c r="C14" s="249">
        <v>381191</v>
      </c>
      <c r="D14" s="249">
        <v>397603</v>
      </c>
      <c r="E14" s="249">
        <v>437049</v>
      </c>
      <c r="F14" s="249">
        <v>321354</v>
      </c>
      <c r="G14" s="249">
        <v>362857</v>
      </c>
      <c r="H14" s="249">
        <v>444637</v>
      </c>
      <c r="I14" s="249">
        <v>480977</v>
      </c>
      <c r="J14" s="249">
        <v>529603</v>
      </c>
      <c r="K14" s="249">
        <v>529908</v>
      </c>
      <c r="L14" s="249">
        <f>'1'!B14</f>
        <v>512592</v>
      </c>
      <c r="M14" s="250"/>
    </row>
    <row r="15" spans="1:26" s="138" customFormat="1" ht="21.6" customHeight="1" x14ac:dyDescent="0.3">
      <c r="A15" s="248" t="s">
        <v>25</v>
      </c>
      <c r="B15" s="249">
        <v>38595</v>
      </c>
      <c r="C15" s="249">
        <v>44550</v>
      </c>
      <c r="D15" s="249">
        <v>44420</v>
      </c>
      <c r="E15" s="249">
        <v>45850</v>
      </c>
      <c r="F15" s="249">
        <v>51308</v>
      </c>
      <c r="G15" s="249">
        <v>50246</v>
      </c>
      <c r="H15" s="249">
        <v>47071</v>
      </c>
      <c r="I15" s="249">
        <v>56330</v>
      </c>
      <c r="J15" s="249">
        <v>58724</v>
      </c>
      <c r="K15" s="249">
        <v>51637</v>
      </c>
      <c r="L15" s="249">
        <f>'1'!B15</f>
        <v>58140</v>
      </c>
      <c r="M15" s="250"/>
    </row>
    <row r="16" spans="1:26" s="138" customFormat="1" ht="21.6" customHeight="1" x14ac:dyDescent="0.3">
      <c r="A16" s="248" t="s">
        <v>26</v>
      </c>
      <c r="B16" s="249">
        <v>29418</v>
      </c>
      <c r="C16" s="249">
        <v>35232</v>
      </c>
      <c r="D16" s="249">
        <v>36920</v>
      </c>
      <c r="E16" s="249">
        <v>41549</v>
      </c>
      <c r="F16" s="249">
        <v>45464</v>
      </c>
      <c r="G16" s="249">
        <v>63407</v>
      </c>
      <c r="H16" s="249">
        <v>53560</v>
      </c>
      <c r="I16" s="249">
        <v>69399</v>
      </c>
      <c r="J16" s="249">
        <v>69424</v>
      </c>
      <c r="K16" s="249">
        <v>63283</v>
      </c>
      <c r="L16" s="249">
        <f>'1'!B16</f>
        <v>66994</v>
      </c>
      <c r="M16" s="250"/>
    </row>
    <row r="17" spans="1:13" s="138" customFormat="1" ht="21.6" customHeight="1" x14ac:dyDescent="0.3">
      <c r="A17" s="248" t="s">
        <v>27</v>
      </c>
      <c r="B17" s="249">
        <v>57495</v>
      </c>
      <c r="C17" s="249">
        <v>75385</v>
      </c>
      <c r="D17" s="249">
        <v>72619</v>
      </c>
      <c r="E17" s="249">
        <v>82555</v>
      </c>
      <c r="F17" s="249">
        <v>95889</v>
      </c>
      <c r="G17" s="249">
        <v>111259</v>
      </c>
      <c r="H17" s="249">
        <v>117101</v>
      </c>
      <c r="I17" s="249">
        <v>125183</v>
      </c>
      <c r="J17" s="249">
        <v>131764</v>
      </c>
      <c r="K17" s="249">
        <v>121206</v>
      </c>
      <c r="L17" s="249">
        <f>'1'!B17</f>
        <v>141284</v>
      </c>
      <c r="M17" s="250"/>
    </row>
    <row r="18" spans="1:13" s="138" customFormat="1" ht="21.6" customHeight="1" x14ac:dyDescent="0.3">
      <c r="A18" s="248" t="s">
        <v>28</v>
      </c>
      <c r="B18" s="249">
        <v>90530</v>
      </c>
      <c r="C18" s="249">
        <v>112757</v>
      </c>
      <c r="D18" s="249">
        <v>123125</v>
      </c>
      <c r="E18" s="249">
        <v>147746</v>
      </c>
      <c r="F18" s="249">
        <v>165783</v>
      </c>
      <c r="G18" s="249">
        <v>152231</v>
      </c>
      <c r="H18" s="249">
        <v>169292</v>
      </c>
      <c r="I18" s="249">
        <v>189512</v>
      </c>
      <c r="J18" s="249">
        <v>207420</v>
      </c>
      <c r="K18" s="249">
        <v>198801</v>
      </c>
      <c r="L18" s="249">
        <f>'1'!B18</f>
        <v>230504</v>
      </c>
      <c r="M18" s="250"/>
    </row>
    <row r="19" spans="1:13" s="138" customFormat="1" ht="21.6" customHeight="1" x14ac:dyDescent="0.3">
      <c r="A19" s="248" t="s">
        <v>29</v>
      </c>
      <c r="B19" s="249">
        <v>4463</v>
      </c>
      <c r="C19" s="249">
        <v>5964</v>
      </c>
      <c r="D19" s="249">
        <v>6366</v>
      </c>
      <c r="E19" s="249">
        <v>7686</v>
      </c>
      <c r="F19" s="249">
        <v>9045</v>
      </c>
      <c r="G19" s="249">
        <v>11305</v>
      </c>
      <c r="H19" s="249">
        <v>11247</v>
      </c>
      <c r="I19" s="249">
        <v>13552</v>
      </c>
      <c r="J19" s="249">
        <v>14934</v>
      </c>
      <c r="K19" s="249">
        <v>13907</v>
      </c>
      <c r="L19" s="249">
        <f>'1'!B19</f>
        <v>14669</v>
      </c>
      <c r="M19" s="250"/>
    </row>
    <row r="20" spans="1:13" s="138" customFormat="1" ht="21.6" customHeight="1" x14ac:dyDescent="0.3">
      <c r="A20" s="248" t="s">
        <v>30</v>
      </c>
      <c r="B20" s="249">
        <v>3254</v>
      </c>
      <c r="C20" s="249">
        <v>4521</v>
      </c>
      <c r="D20" s="249">
        <v>4448</v>
      </c>
      <c r="E20" s="249">
        <v>5460</v>
      </c>
      <c r="F20" s="249">
        <v>6904</v>
      </c>
      <c r="G20" s="249">
        <v>7558</v>
      </c>
      <c r="H20" s="249">
        <v>7591</v>
      </c>
      <c r="I20" s="249">
        <v>8540</v>
      </c>
      <c r="J20" s="249">
        <v>9379</v>
      </c>
      <c r="K20" s="249">
        <v>8895</v>
      </c>
      <c r="L20" s="249">
        <f>'1'!B20</f>
        <v>9585</v>
      </c>
      <c r="M20" s="250"/>
    </row>
    <row r="21" spans="1:13" s="138" customFormat="1" ht="21.6" customHeight="1" x14ac:dyDescent="0.3">
      <c r="A21" s="248" t="s">
        <v>31</v>
      </c>
      <c r="B21" s="249">
        <v>6668</v>
      </c>
      <c r="C21" s="249">
        <v>11671</v>
      </c>
      <c r="D21" s="249">
        <v>9350</v>
      </c>
      <c r="E21" s="249">
        <v>12242</v>
      </c>
      <c r="F21" s="249">
        <v>15368</v>
      </c>
      <c r="G21" s="249">
        <v>15329</v>
      </c>
      <c r="H21" s="249">
        <v>15819</v>
      </c>
      <c r="I21" s="249">
        <v>17039</v>
      </c>
      <c r="J21" s="249">
        <v>18582</v>
      </c>
      <c r="K21" s="249">
        <v>17044</v>
      </c>
      <c r="L21" s="249">
        <f>'1'!B21</f>
        <v>19050</v>
      </c>
      <c r="M21" s="250"/>
    </row>
    <row r="22" spans="1:13" s="138" customFormat="1" ht="21.6" customHeight="1" x14ac:dyDescent="0.3">
      <c r="A22" s="248" t="s">
        <v>32</v>
      </c>
      <c r="B22" s="249">
        <v>4532</v>
      </c>
      <c r="C22" s="249">
        <v>6378</v>
      </c>
      <c r="D22" s="249">
        <v>6983</v>
      </c>
      <c r="E22" s="249">
        <v>8288</v>
      </c>
      <c r="F22" s="249">
        <v>9780</v>
      </c>
      <c r="G22" s="249">
        <v>9814</v>
      </c>
      <c r="H22" s="249">
        <v>9487</v>
      </c>
      <c r="I22" s="249">
        <v>10685</v>
      </c>
      <c r="J22" s="249">
        <v>11663</v>
      </c>
      <c r="K22" s="249">
        <v>10997</v>
      </c>
      <c r="L22" s="249">
        <f>'1'!B22</f>
        <v>12039</v>
      </c>
      <c r="M22" s="250"/>
    </row>
    <row r="23" spans="1:13" s="138" customFormat="1" ht="21.6" customHeight="1" x14ac:dyDescent="0.3">
      <c r="A23" s="248" t="s">
        <v>33</v>
      </c>
      <c r="B23" s="249">
        <v>301960</v>
      </c>
      <c r="C23" s="249">
        <v>320645</v>
      </c>
      <c r="D23" s="249">
        <v>363559</v>
      </c>
      <c r="E23" s="249">
        <v>389932</v>
      </c>
      <c r="F23" s="249">
        <v>429537</v>
      </c>
      <c r="G23" s="249">
        <v>492568</v>
      </c>
      <c r="H23" s="249">
        <v>535560</v>
      </c>
      <c r="I23" s="249">
        <v>511782</v>
      </c>
      <c r="J23" s="249">
        <v>540827</v>
      </c>
      <c r="K23" s="249">
        <v>521946</v>
      </c>
      <c r="L23" s="249">
        <f>'1'!B23</f>
        <v>473957</v>
      </c>
      <c r="M23" s="250"/>
    </row>
    <row r="24" spans="1:13" s="138" customFormat="1" ht="21.6" customHeight="1" x14ac:dyDescent="0.3">
      <c r="A24" s="248" t="s">
        <v>34</v>
      </c>
      <c r="B24" s="249">
        <v>7967</v>
      </c>
      <c r="C24" s="249">
        <v>13932</v>
      </c>
      <c r="D24" s="249">
        <v>13970</v>
      </c>
      <c r="E24" s="249">
        <v>13570</v>
      </c>
      <c r="F24" s="249">
        <v>18390</v>
      </c>
      <c r="G24" s="249">
        <v>22281</v>
      </c>
      <c r="H24" s="249">
        <v>24787</v>
      </c>
      <c r="I24" s="249">
        <v>28799</v>
      </c>
      <c r="J24" s="249">
        <v>30907</v>
      </c>
      <c r="K24" s="249">
        <v>28333</v>
      </c>
      <c r="L24" s="249">
        <f>'1'!B24</f>
        <v>32378</v>
      </c>
      <c r="M24" s="250"/>
    </row>
    <row r="25" spans="1:13" s="138" customFormat="1" ht="21.6" customHeight="1" x14ac:dyDescent="0.3">
      <c r="A25" s="248" t="s">
        <v>35</v>
      </c>
      <c r="B25" s="249">
        <v>34169</v>
      </c>
      <c r="C25" s="249">
        <v>47380</v>
      </c>
      <c r="D25" s="249">
        <v>30918</v>
      </c>
      <c r="E25" s="249">
        <v>32697</v>
      </c>
      <c r="F25" s="249">
        <v>38360</v>
      </c>
      <c r="G25" s="249">
        <v>61886</v>
      </c>
      <c r="H25" s="249">
        <v>60879</v>
      </c>
      <c r="I25" s="249">
        <v>75644</v>
      </c>
      <c r="J25" s="249">
        <v>81253</v>
      </c>
      <c r="K25" s="249">
        <v>80280</v>
      </c>
      <c r="L25" s="249">
        <f>'1'!B25</f>
        <v>84906</v>
      </c>
      <c r="M25" s="250"/>
    </row>
    <row r="26" spans="1:13" s="138" customFormat="1" ht="21.6" customHeight="1" x14ac:dyDescent="0.3">
      <c r="A26" s="248" t="s">
        <v>36</v>
      </c>
      <c r="B26" s="249">
        <v>10860</v>
      </c>
      <c r="C26" s="249">
        <v>16007</v>
      </c>
      <c r="D26" s="249">
        <v>16885</v>
      </c>
      <c r="E26" s="249">
        <v>21099</v>
      </c>
      <c r="F26" s="249">
        <v>27561</v>
      </c>
      <c r="G26" s="249">
        <v>22021</v>
      </c>
      <c r="H26" s="249">
        <v>25557</v>
      </c>
      <c r="I26" s="249">
        <v>26973</v>
      </c>
      <c r="J26" s="249">
        <v>29725</v>
      </c>
      <c r="K26" s="249">
        <v>27927</v>
      </c>
      <c r="L26" s="249">
        <f>'1'!B26</f>
        <v>29044</v>
      </c>
      <c r="M26" s="250"/>
    </row>
    <row r="27" spans="1:13" s="138" customFormat="1" ht="21.6" customHeight="1" x14ac:dyDescent="0.3">
      <c r="A27" s="248" t="s">
        <v>37</v>
      </c>
      <c r="B27" s="249">
        <v>62377</v>
      </c>
      <c r="C27" s="249">
        <v>69977</v>
      </c>
      <c r="D27" s="249">
        <v>71883</v>
      </c>
      <c r="E27" s="249">
        <v>80629</v>
      </c>
      <c r="F27" s="249">
        <v>85281</v>
      </c>
      <c r="G27" s="249">
        <v>87752</v>
      </c>
      <c r="H27" s="249">
        <v>90125</v>
      </c>
      <c r="I27" s="249">
        <v>102555</v>
      </c>
      <c r="J27" s="249">
        <v>107224</v>
      </c>
      <c r="K27" s="249">
        <v>101471</v>
      </c>
      <c r="L27" s="249">
        <f>'1'!B27</f>
        <v>107456</v>
      </c>
      <c r="M27" s="250"/>
    </row>
    <row r="28" spans="1:13" s="138" customFormat="1" ht="21.6" customHeight="1" x14ac:dyDescent="0.3">
      <c r="A28" s="248" t="s">
        <v>38</v>
      </c>
      <c r="B28" s="249">
        <v>3223</v>
      </c>
      <c r="C28" s="249">
        <v>4582</v>
      </c>
      <c r="D28" s="249">
        <v>5051</v>
      </c>
      <c r="E28" s="249">
        <v>5610</v>
      </c>
      <c r="F28" s="249">
        <v>6613</v>
      </c>
      <c r="G28" s="249">
        <v>6593</v>
      </c>
      <c r="H28" s="249">
        <v>6557</v>
      </c>
      <c r="I28" s="249">
        <v>8595</v>
      </c>
      <c r="J28" s="249">
        <v>9989</v>
      </c>
      <c r="K28" s="249">
        <v>10473</v>
      </c>
      <c r="L28" s="249">
        <f>'1'!B28</f>
        <v>11468</v>
      </c>
      <c r="M28" s="250"/>
    </row>
    <row r="29" spans="1:13" s="144" customFormat="1" ht="16.5" x14ac:dyDescent="0.25">
      <c r="A29" s="30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30"/>
    </row>
    <row r="30" spans="1:13" s="144" customFormat="1" ht="18" customHeight="1" x14ac:dyDescent="0.25">
      <c r="A30" s="116" t="s">
        <v>593</v>
      </c>
      <c r="B30" s="116"/>
      <c r="C30" s="116"/>
      <c r="D30" s="116"/>
      <c r="E30" s="116"/>
      <c r="F30" s="116"/>
      <c r="G30" s="76"/>
      <c r="H30" s="76"/>
      <c r="I30" s="76"/>
      <c r="J30" s="76"/>
      <c r="K30" s="76"/>
      <c r="L30" s="76"/>
      <c r="M30" s="30"/>
    </row>
    <row r="31" spans="1:13" s="144" customFormat="1" ht="18" customHeight="1" x14ac:dyDescent="0.25">
      <c r="A31" s="483" t="s">
        <v>598</v>
      </c>
      <c r="B31" s="483"/>
      <c r="C31" s="483"/>
      <c r="D31" s="483"/>
      <c r="E31" s="483"/>
      <c r="F31" s="30"/>
      <c r="G31" s="30"/>
      <c r="H31" s="30"/>
      <c r="I31" s="30"/>
      <c r="J31" s="30"/>
      <c r="K31" s="30"/>
      <c r="L31" s="30"/>
      <c r="M31" s="30"/>
    </row>
    <row r="32" spans="1:13" s="170" customFormat="1" ht="18" customHeight="1" x14ac:dyDescent="0.25">
      <c r="A32" s="116" t="s">
        <v>599</v>
      </c>
      <c r="B32" s="116"/>
      <c r="C32" s="116"/>
      <c r="D32" s="116"/>
      <c r="E32" s="116"/>
      <c r="F32" s="77"/>
      <c r="G32" s="77"/>
      <c r="H32" s="77"/>
      <c r="I32" s="77"/>
      <c r="J32" s="77"/>
      <c r="K32" s="77"/>
      <c r="L32" s="77"/>
      <c r="M32" s="30"/>
    </row>
    <row r="33" spans="1:13" s="170" customFormat="1" ht="18" customHeight="1" x14ac:dyDescent="0.25">
      <c r="A33" s="508" t="s">
        <v>600</v>
      </c>
      <c r="B33" s="508"/>
      <c r="C33" s="508"/>
      <c r="D33" s="508"/>
      <c r="E33" s="508"/>
      <c r="F33" s="508"/>
      <c r="G33" s="508"/>
      <c r="H33" s="508"/>
      <c r="I33" s="508"/>
      <c r="J33" s="508"/>
      <c r="K33" s="508"/>
      <c r="L33" s="508"/>
      <c r="M33" s="30"/>
    </row>
    <row r="34" spans="1:13" s="170" customFormat="1" ht="18" customHeight="1" x14ac:dyDescent="0.25">
      <c r="A34" s="116" t="s">
        <v>669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3" s="170" customFormat="1" ht="20.25" customHeight="1" x14ac:dyDescent="0.25">
      <c r="A35" s="508" t="s">
        <v>670</v>
      </c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30"/>
    </row>
    <row r="36" spans="1:13" s="144" customFormat="1" ht="16.5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3" s="144" customFormat="1" ht="15" x14ac:dyDescent="0.25"/>
    <row r="38" spans="1:13" s="144" customFormat="1" ht="15" x14ac:dyDescent="0.25"/>
  </sheetData>
  <mergeCells count="6">
    <mergeCell ref="A35:L35"/>
    <mergeCell ref="A33:L33"/>
    <mergeCell ref="A1:Z1"/>
    <mergeCell ref="A2:A3"/>
    <mergeCell ref="B2:L2"/>
    <mergeCell ref="A31:E31"/>
  </mergeCells>
  <hyperlinks>
    <hyperlink ref="M2" location="ÍNDICE!B4" display="ÍNDICE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53" zoomScaleNormal="60" workbookViewId="0">
      <selection sqref="A1:Z1"/>
    </sheetView>
  </sheetViews>
  <sheetFormatPr baseColWidth="10" defaultRowHeight="15.75" x14ac:dyDescent="0.25"/>
  <cols>
    <col min="1" max="1" width="54.375" customWidth="1"/>
    <col min="2" max="14" width="17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79" t="s">
        <v>7</v>
      </c>
      <c r="B2" s="479" t="s">
        <v>8</v>
      </c>
      <c r="C2" s="479" t="s">
        <v>132</v>
      </c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220" t="s">
        <v>10</v>
      </c>
    </row>
    <row r="3" spans="1:26" s="221" customFormat="1" ht="37.5" customHeight="1" x14ac:dyDescent="0.3">
      <c r="A3" s="479"/>
      <c r="B3" s="479"/>
      <c r="C3" s="414" t="s">
        <v>133</v>
      </c>
      <c r="D3" s="414" t="s">
        <v>134</v>
      </c>
      <c r="E3" s="414" t="s">
        <v>135</v>
      </c>
      <c r="F3" s="414" t="s">
        <v>136</v>
      </c>
      <c r="G3" s="414" t="s">
        <v>137</v>
      </c>
      <c r="H3" s="414" t="s">
        <v>138</v>
      </c>
      <c r="I3" s="414" t="s">
        <v>139</v>
      </c>
      <c r="J3" s="414" t="s">
        <v>140</v>
      </c>
      <c r="K3" s="414" t="s">
        <v>141</v>
      </c>
      <c r="L3" s="414" t="s">
        <v>142</v>
      </c>
      <c r="M3" s="414" t="s">
        <v>143</v>
      </c>
      <c r="N3" s="414" t="s">
        <v>144</v>
      </c>
      <c r="O3" s="413"/>
    </row>
    <row r="4" spans="1:26" s="431" customFormat="1" ht="21.6" customHeight="1" x14ac:dyDescent="0.3">
      <c r="A4" s="432" t="s">
        <v>8</v>
      </c>
      <c r="B4" s="230">
        <v>16972</v>
      </c>
      <c r="C4" s="230">
        <v>1903</v>
      </c>
      <c r="D4" s="230">
        <v>1936</v>
      </c>
      <c r="E4" s="230">
        <v>1085</v>
      </c>
      <c r="F4" s="230">
        <v>521</v>
      </c>
      <c r="G4" s="230">
        <v>875</v>
      </c>
      <c r="H4" s="230">
        <v>1165</v>
      </c>
      <c r="I4" s="230">
        <v>1136</v>
      </c>
      <c r="J4" s="230">
        <v>1399</v>
      </c>
      <c r="K4" s="230">
        <v>1468</v>
      </c>
      <c r="L4" s="230">
        <v>1837</v>
      </c>
      <c r="M4" s="230">
        <v>1725</v>
      </c>
      <c r="N4" s="230">
        <v>1922</v>
      </c>
      <c r="O4" s="436"/>
    </row>
    <row r="5" spans="1:26" s="431" customFormat="1" ht="21.6" customHeight="1" x14ac:dyDescent="0.3">
      <c r="A5" s="435" t="s">
        <v>15</v>
      </c>
      <c r="B5" s="231">
        <v>788</v>
      </c>
      <c r="C5" s="134">
        <v>90</v>
      </c>
      <c r="D5" s="134">
        <v>100</v>
      </c>
      <c r="E5" s="134">
        <v>69</v>
      </c>
      <c r="F5" s="134">
        <v>22</v>
      </c>
      <c r="G5" s="134">
        <v>46</v>
      </c>
      <c r="H5" s="134">
        <v>49</v>
      </c>
      <c r="I5" s="134">
        <v>59</v>
      </c>
      <c r="J5" s="134">
        <v>59</v>
      </c>
      <c r="K5" s="134">
        <v>56</v>
      </c>
      <c r="L5" s="134">
        <v>71</v>
      </c>
      <c r="M5" s="134">
        <v>82</v>
      </c>
      <c r="N5" s="134">
        <v>85</v>
      </c>
      <c r="O5" s="436"/>
    </row>
    <row r="6" spans="1:26" s="431" customFormat="1" ht="21.6" customHeight="1" x14ac:dyDescent="0.3">
      <c r="A6" s="435" t="s">
        <v>16</v>
      </c>
      <c r="B6" s="231">
        <v>39</v>
      </c>
      <c r="C6" s="134">
        <v>7</v>
      </c>
      <c r="D6" s="134">
        <v>11</v>
      </c>
      <c r="E6" s="134">
        <v>1</v>
      </c>
      <c r="F6" s="134">
        <v>1</v>
      </c>
      <c r="G6" s="134">
        <v>1</v>
      </c>
      <c r="H6" s="134">
        <v>1</v>
      </c>
      <c r="I6" s="134">
        <v>0</v>
      </c>
      <c r="J6" s="134">
        <v>5</v>
      </c>
      <c r="K6" s="134">
        <v>4</v>
      </c>
      <c r="L6" s="134">
        <v>3</v>
      </c>
      <c r="M6" s="134">
        <v>3</v>
      </c>
      <c r="N6" s="134">
        <v>2</v>
      </c>
      <c r="O6" s="436"/>
    </row>
    <row r="7" spans="1:26" s="431" customFormat="1" ht="21.6" customHeight="1" x14ac:dyDescent="0.3">
      <c r="A7" s="435" t="s">
        <v>17</v>
      </c>
      <c r="B7" s="231">
        <v>60</v>
      </c>
      <c r="C7" s="134">
        <v>4</v>
      </c>
      <c r="D7" s="134">
        <v>4</v>
      </c>
      <c r="E7" s="134">
        <v>2</v>
      </c>
      <c r="F7" s="134">
        <v>2</v>
      </c>
      <c r="G7" s="134">
        <v>2</v>
      </c>
      <c r="H7" s="134">
        <v>6</v>
      </c>
      <c r="I7" s="134">
        <v>6</v>
      </c>
      <c r="J7" s="134">
        <v>5</v>
      </c>
      <c r="K7" s="134">
        <v>4</v>
      </c>
      <c r="L7" s="134">
        <v>11</v>
      </c>
      <c r="M7" s="134">
        <v>6</v>
      </c>
      <c r="N7" s="134">
        <v>8</v>
      </c>
      <c r="O7" s="436"/>
    </row>
    <row r="8" spans="1:26" s="431" customFormat="1" ht="21.6" customHeight="1" x14ac:dyDescent="0.3">
      <c r="A8" s="435" t="s">
        <v>18</v>
      </c>
      <c r="B8" s="231">
        <v>71</v>
      </c>
      <c r="C8" s="134">
        <v>8</v>
      </c>
      <c r="D8" s="134">
        <v>8</v>
      </c>
      <c r="E8" s="134">
        <v>8</v>
      </c>
      <c r="F8" s="134">
        <v>1</v>
      </c>
      <c r="G8" s="134">
        <v>1</v>
      </c>
      <c r="H8" s="134">
        <v>5</v>
      </c>
      <c r="I8" s="134">
        <v>3</v>
      </c>
      <c r="J8" s="134">
        <v>3</v>
      </c>
      <c r="K8" s="134">
        <v>10</v>
      </c>
      <c r="L8" s="134">
        <v>8</v>
      </c>
      <c r="M8" s="134">
        <v>6</v>
      </c>
      <c r="N8" s="134">
        <v>10</v>
      </c>
      <c r="O8" s="436"/>
    </row>
    <row r="9" spans="1:26" s="431" customFormat="1" ht="21.6" customHeight="1" x14ac:dyDescent="0.3">
      <c r="A9" s="435" t="s">
        <v>19</v>
      </c>
      <c r="B9" s="231">
        <v>369</v>
      </c>
      <c r="C9" s="134">
        <v>39</v>
      </c>
      <c r="D9" s="134">
        <v>40</v>
      </c>
      <c r="E9" s="134">
        <v>10</v>
      </c>
      <c r="F9" s="134">
        <v>15</v>
      </c>
      <c r="G9" s="134">
        <v>10</v>
      </c>
      <c r="H9" s="134">
        <v>16</v>
      </c>
      <c r="I9" s="134">
        <v>34</v>
      </c>
      <c r="J9" s="134">
        <v>29</v>
      </c>
      <c r="K9" s="134">
        <v>38</v>
      </c>
      <c r="L9" s="134">
        <v>39</v>
      </c>
      <c r="M9" s="134">
        <v>53</v>
      </c>
      <c r="N9" s="134">
        <v>46</v>
      </c>
      <c r="O9" s="436"/>
    </row>
    <row r="10" spans="1:26" s="431" customFormat="1" ht="21.6" customHeight="1" x14ac:dyDescent="0.3">
      <c r="A10" s="435" t="s">
        <v>20</v>
      </c>
      <c r="B10" s="231">
        <v>97</v>
      </c>
      <c r="C10" s="134">
        <v>4</v>
      </c>
      <c r="D10" s="134">
        <v>10</v>
      </c>
      <c r="E10" s="134">
        <v>7</v>
      </c>
      <c r="F10" s="134">
        <v>4</v>
      </c>
      <c r="G10" s="134">
        <v>5</v>
      </c>
      <c r="H10" s="134">
        <v>12</v>
      </c>
      <c r="I10" s="134">
        <v>7</v>
      </c>
      <c r="J10" s="134">
        <v>11</v>
      </c>
      <c r="K10" s="134">
        <v>4</v>
      </c>
      <c r="L10" s="134">
        <v>5</v>
      </c>
      <c r="M10" s="134">
        <v>12</v>
      </c>
      <c r="N10" s="134">
        <v>16</v>
      </c>
      <c r="O10" s="436"/>
    </row>
    <row r="11" spans="1:26" s="431" customFormat="1" ht="21.6" customHeight="1" x14ac:dyDescent="0.3">
      <c r="A11" s="435" t="s">
        <v>21</v>
      </c>
      <c r="B11" s="231">
        <v>559</v>
      </c>
      <c r="C11" s="134">
        <v>44</v>
      </c>
      <c r="D11" s="134">
        <v>51</v>
      </c>
      <c r="E11" s="134">
        <v>29</v>
      </c>
      <c r="F11" s="134">
        <v>14</v>
      </c>
      <c r="G11" s="134">
        <v>29</v>
      </c>
      <c r="H11" s="134">
        <v>28</v>
      </c>
      <c r="I11" s="134">
        <v>43</v>
      </c>
      <c r="J11" s="134">
        <v>64</v>
      </c>
      <c r="K11" s="134">
        <v>49</v>
      </c>
      <c r="L11" s="134">
        <v>62</v>
      </c>
      <c r="M11" s="134">
        <v>81</v>
      </c>
      <c r="N11" s="134">
        <v>65</v>
      </c>
      <c r="O11" s="436"/>
    </row>
    <row r="12" spans="1:26" s="431" customFormat="1" ht="21.6" customHeight="1" x14ac:dyDescent="0.3">
      <c r="A12" s="435" t="s">
        <v>22</v>
      </c>
      <c r="B12" s="231">
        <v>172</v>
      </c>
      <c r="C12" s="134">
        <v>26</v>
      </c>
      <c r="D12" s="134">
        <v>22</v>
      </c>
      <c r="E12" s="134">
        <v>6</v>
      </c>
      <c r="F12" s="134">
        <v>3</v>
      </c>
      <c r="G12" s="134">
        <v>3</v>
      </c>
      <c r="H12" s="134">
        <v>10</v>
      </c>
      <c r="I12" s="134">
        <v>8</v>
      </c>
      <c r="J12" s="134">
        <v>14</v>
      </c>
      <c r="K12" s="134">
        <v>15</v>
      </c>
      <c r="L12" s="134">
        <v>20</v>
      </c>
      <c r="M12" s="134">
        <v>22</v>
      </c>
      <c r="N12" s="134">
        <v>23</v>
      </c>
      <c r="O12" s="436"/>
    </row>
    <row r="13" spans="1:26" s="431" customFormat="1" ht="21.6" customHeight="1" x14ac:dyDescent="0.3">
      <c r="A13" s="435" t="s">
        <v>23</v>
      </c>
      <c r="B13" s="231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34">
        <v>0</v>
      </c>
      <c r="O13" s="436"/>
    </row>
    <row r="14" spans="1:26" s="431" customFormat="1" ht="21.6" customHeight="1" x14ac:dyDescent="0.3">
      <c r="A14" s="435" t="s">
        <v>24</v>
      </c>
      <c r="B14" s="231">
        <v>6377</v>
      </c>
      <c r="C14" s="134">
        <v>723</v>
      </c>
      <c r="D14" s="134">
        <v>675</v>
      </c>
      <c r="E14" s="134">
        <v>414</v>
      </c>
      <c r="F14" s="134">
        <v>210</v>
      </c>
      <c r="G14" s="134">
        <v>344</v>
      </c>
      <c r="H14" s="134">
        <v>481</v>
      </c>
      <c r="I14" s="134">
        <v>498</v>
      </c>
      <c r="J14" s="134">
        <v>568</v>
      </c>
      <c r="K14" s="134">
        <v>566</v>
      </c>
      <c r="L14" s="134">
        <v>662</v>
      </c>
      <c r="M14" s="134">
        <v>566</v>
      </c>
      <c r="N14" s="134">
        <v>670</v>
      </c>
      <c r="O14" s="436"/>
    </row>
    <row r="15" spans="1:26" s="431" customFormat="1" ht="21.6" customHeight="1" x14ac:dyDescent="0.3">
      <c r="A15" s="435" t="s">
        <v>25</v>
      </c>
      <c r="B15" s="231">
        <v>309</v>
      </c>
      <c r="C15" s="134">
        <v>33</v>
      </c>
      <c r="D15" s="134">
        <v>36</v>
      </c>
      <c r="E15" s="134">
        <v>22</v>
      </c>
      <c r="F15" s="134">
        <v>13</v>
      </c>
      <c r="G15" s="134">
        <v>14</v>
      </c>
      <c r="H15" s="134">
        <v>20</v>
      </c>
      <c r="I15" s="134">
        <v>17</v>
      </c>
      <c r="J15" s="134">
        <v>25</v>
      </c>
      <c r="K15" s="134">
        <v>18</v>
      </c>
      <c r="L15" s="134">
        <v>37</v>
      </c>
      <c r="M15" s="134">
        <v>32</v>
      </c>
      <c r="N15" s="134">
        <v>42</v>
      </c>
      <c r="O15" s="436"/>
    </row>
    <row r="16" spans="1:26" s="431" customFormat="1" ht="21.6" customHeight="1" x14ac:dyDescent="0.3">
      <c r="A16" s="435" t="s">
        <v>26</v>
      </c>
      <c r="B16" s="231">
        <v>469</v>
      </c>
      <c r="C16" s="134">
        <v>65</v>
      </c>
      <c r="D16" s="134">
        <v>61</v>
      </c>
      <c r="E16" s="134">
        <v>31</v>
      </c>
      <c r="F16" s="134">
        <v>16</v>
      </c>
      <c r="G16" s="134">
        <v>19</v>
      </c>
      <c r="H16" s="134">
        <v>28</v>
      </c>
      <c r="I16" s="134">
        <v>6</v>
      </c>
      <c r="J16" s="134">
        <v>28</v>
      </c>
      <c r="K16" s="134">
        <v>45</v>
      </c>
      <c r="L16" s="134">
        <v>54</v>
      </c>
      <c r="M16" s="134">
        <v>48</v>
      </c>
      <c r="N16" s="134">
        <v>68</v>
      </c>
      <c r="O16" s="436"/>
    </row>
    <row r="17" spans="1:15" s="431" customFormat="1" ht="21.6" customHeight="1" x14ac:dyDescent="0.3">
      <c r="A17" s="435" t="s">
        <v>27</v>
      </c>
      <c r="B17" s="231">
        <v>800</v>
      </c>
      <c r="C17" s="134">
        <v>65</v>
      </c>
      <c r="D17" s="134">
        <v>63</v>
      </c>
      <c r="E17" s="134">
        <v>32</v>
      </c>
      <c r="F17" s="134">
        <v>28</v>
      </c>
      <c r="G17" s="134">
        <v>46</v>
      </c>
      <c r="H17" s="134">
        <v>47</v>
      </c>
      <c r="I17" s="134">
        <v>40</v>
      </c>
      <c r="J17" s="134">
        <v>73</v>
      </c>
      <c r="K17" s="134">
        <v>73</v>
      </c>
      <c r="L17" s="134">
        <v>120</v>
      </c>
      <c r="M17" s="134">
        <v>107</v>
      </c>
      <c r="N17" s="134">
        <v>106</v>
      </c>
      <c r="O17" s="436"/>
    </row>
    <row r="18" spans="1:15" s="431" customFormat="1" ht="21.6" customHeight="1" x14ac:dyDescent="0.3">
      <c r="A18" s="435" t="s">
        <v>28</v>
      </c>
      <c r="B18" s="231">
        <v>1107</v>
      </c>
      <c r="C18" s="134">
        <v>125</v>
      </c>
      <c r="D18" s="134">
        <v>117</v>
      </c>
      <c r="E18" s="134">
        <v>59</v>
      </c>
      <c r="F18" s="134">
        <v>20</v>
      </c>
      <c r="G18" s="134">
        <v>49</v>
      </c>
      <c r="H18" s="134">
        <v>52</v>
      </c>
      <c r="I18" s="134">
        <v>69</v>
      </c>
      <c r="J18" s="134">
        <v>72</v>
      </c>
      <c r="K18" s="134">
        <v>103</v>
      </c>
      <c r="L18" s="134">
        <v>142</v>
      </c>
      <c r="M18" s="134">
        <v>146</v>
      </c>
      <c r="N18" s="134">
        <v>153</v>
      </c>
      <c r="O18" s="436"/>
    </row>
    <row r="19" spans="1:15" s="431" customFormat="1" ht="21.6" customHeight="1" x14ac:dyDescent="0.3">
      <c r="A19" s="435" t="s">
        <v>29</v>
      </c>
      <c r="B19" s="231">
        <v>121</v>
      </c>
      <c r="C19" s="134">
        <v>11</v>
      </c>
      <c r="D19" s="134">
        <v>11</v>
      </c>
      <c r="E19" s="134">
        <v>6</v>
      </c>
      <c r="F19" s="134">
        <v>5</v>
      </c>
      <c r="G19" s="134">
        <v>3</v>
      </c>
      <c r="H19" s="134">
        <v>12</v>
      </c>
      <c r="I19" s="134">
        <v>5</v>
      </c>
      <c r="J19" s="134">
        <v>14</v>
      </c>
      <c r="K19" s="134">
        <v>13</v>
      </c>
      <c r="L19" s="134">
        <v>15</v>
      </c>
      <c r="M19" s="134">
        <v>12</v>
      </c>
      <c r="N19" s="134">
        <v>14</v>
      </c>
      <c r="O19" s="436"/>
    </row>
    <row r="20" spans="1:15" s="431" customFormat="1" ht="21.6" customHeight="1" x14ac:dyDescent="0.3">
      <c r="A20" s="435" t="s">
        <v>30</v>
      </c>
      <c r="B20" s="231">
        <v>28</v>
      </c>
      <c r="C20" s="134">
        <v>1</v>
      </c>
      <c r="D20" s="134">
        <v>0</v>
      </c>
      <c r="E20" s="134">
        <v>3</v>
      </c>
      <c r="F20" s="134">
        <v>3</v>
      </c>
      <c r="G20" s="134">
        <v>0</v>
      </c>
      <c r="H20" s="134">
        <v>2</v>
      </c>
      <c r="I20" s="134">
        <v>4</v>
      </c>
      <c r="J20" s="134">
        <v>4</v>
      </c>
      <c r="K20" s="134">
        <v>1</v>
      </c>
      <c r="L20" s="134">
        <v>7</v>
      </c>
      <c r="M20" s="134">
        <v>1</v>
      </c>
      <c r="N20" s="134">
        <v>2</v>
      </c>
      <c r="O20" s="436"/>
    </row>
    <row r="21" spans="1:15" s="431" customFormat="1" ht="21.6" customHeight="1" x14ac:dyDescent="0.3">
      <c r="A21" s="435" t="s">
        <v>31</v>
      </c>
      <c r="B21" s="231">
        <v>59</v>
      </c>
      <c r="C21" s="134">
        <v>3</v>
      </c>
      <c r="D21" s="134">
        <v>3</v>
      </c>
      <c r="E21" s="134">
        <v>4</v>
      </c>
      <c r="F21" s="134">
        <v>1</v>
      </c>
      <c r="G21" s="134">
        <v>1</v>
      </c>
      <c r="H21" s="134">
        <v>5</v>
      </c>
      <c r="I21" s="134">
        <v>6</v>
      </c>
      <c r="J21" s="134">
        <v>4</v>
      </c>
      <c r="K21" s="134">
        <v>7</v>
      </c>
      <c r="L21" s="134">
        <v>9</v>
      </c>
      <c r="M21" s="134">
        <v>7</v>
      </c>
      <c r="N21" s="134">
        <v>9</v>
      </c>
      <c r="O21" s="436"/>
    </row>
    <row r="22" spans="1:15" s="431" customFormat="1" ht="21.6" customHeight="1" x14ac:dyDescent="0.3">
      <c r="A22" s="435" t="s">
        <v>32</v>
      </c>
      <c r="B22" s="231">
        <v>52</v>
      </c>
      <c r="C22" s="134">
        <v>3</v>
      </c>
      <c r="D22" s="134">
        <v>11</v>
      </c>
      <c r="E22" s="134">
        <v>5</v>
      </c>
      <c r="F22" s="134">
        <v>5</v>
      </c>
      <c r="G22" s="134">
        <v>7</v>
      </c>
      <c r="H22" s="134">
        <v>2</v>
      </c>
      <c r="I22" s="134">
        <v>5</v>
      </c>
      <c r="J22" s="134">
        <v>1</v>
      </c>
      <c r="K22" s="134">
        <v>1</v>
      </c>
      <c r="L22" s="134">
        <v>5</v>
      </c>
      <c r="M22" s="134">
        <v>2</v>
      </c>
      <c r="N22" s="134">
        <v>5</v>
      </c>
      <c r="O22" s="436"/>
    </row>
    <row r="23" spans="1:15" s="431" customFormat="1" ht="21.6" customHeight="1" x14ac:dyDescent="0.3">
      <c r="A23" s="435" t="s">
        <v>33</v>
      </c>
      <c r="B23" s="231">
        <v>3266</v>
      </c>
      <c r="C23" s="134">
        <v>382</v>
      </c>
      <c r="D23" s="134">
        <v>419</v>
      </c>
      <c r="E23" s="134">
        <v>238</v>
      </c>
      <c r="F23" s="134">
        <v>115</v>
      </c>
      <c r="G23" s="134">
        <v>178</v>
      </c>
      <c r="H23" s="134">
        <v>228</v>
      </c>
      <c r="I23" s="134">
        <v>183</v>
      </c>
      <c r="J23" s="134">
        <v>246</v>
      </c>
      <c r="K23" s="134">
        <v>247</v>
      </c>
      <c r="L23" s="134">
        <v>345</v>
      </c>
      <c r="M23" s="134">
        <v>315</v>
      </c>
      <c r="N23" s="134">
        <v>370</v>
      </c>
      <c r="O23" s="436"/>
    </row>
    <row r="24" spans="1:15" s="431" customFormat="1" ht="21.6" customHeight="1" x14ac:dyDescent="0.3">
      <c r="A24" s="435" t="s">
        <v>34</v>
      </c>
      <c r="B24" s="231">
        <v>377</v>
      </c>
      <c r="C24" s="134">
        <v>50</v>
      </c>
      <c r="D24" s="134">
        <v>46</v>
      </c>
      <c r="E24" s="134">
        <v>20</v>
      </c>
      <c r="F24" s="134">
        <v>6</v>
      </c>
      <c r="G24" s="134">
        <v>21</v>
      </c>
      <c r="H24" s="134">
        <v>43</v>
      </c>
      <c r="I24" s="134">
        <v>31</v>
      </c>
      <c r="J24" s="134">
        <v>16</v>
      </c>
      <c r="K24" s="134">
        <v>27</v>
      </c>
      <c r="L24" s="134">
        <v>37</v>
      </c>
      <c r="M24" s="134">
        <v>45</v>
      </c>
      <c r="N24" s="134">
        <v>35</v>
      </c>
      <c r="O24" s="436"/>
    </row>
    <row r="25" spans="1:15" s="431" customFormat="1" ht="21.6" customHeight="1" x14ac:dyDescent="0.3">
      <c r="A25" s="435" t="s">
        <v>35</v>
      </c>
      <c r="B25" s="231">
        <v>995</v>
      </c>
      <c r="C25" s="134">
        <v>108</v>
      </c>
      <c r="D25" s="134">
        <v>110</v>
      </c>
      <c r="E25" s="134">
        <v>72</v>
      </c>
      <c r="F25" s="134">
        <v>29</v>
      </c>
      <c r="G25" s="134">
        <v>49</v>
      </c>
      <c r="H25" s="134">
        <v>66</v>
      </c>
      <c r="I25" s="134">
        <v>66</v>
      </c>
      <c r="J25" s="134">
        <v>80</v>
      </c>
      <c r="K25" s="134">
        <v>95</v>
      </c>
      <c r="L25" s="134">
        <v>103</v>
      </c>
      <c r="M25" s="134">
        <v>120</v>
      </c>
      <c r="N25" s="134">
        <v>97</v>
      </c>
      <c r="O25" s="436"/>
    </row>
    <row r="26" spans="1:15" s="431" customFormat="1" ht="21.6" customHeight="1" x14ac:dyDescent="0.3">
      <c r="A26" s="435" t="s">
        <v>36</v>
      </c>
      <c r="B26" s="231">
        <v>32</v>
      </c>
      <c r="C26" s="134">
        <v>5</v>
      </c>
      <c r="D26" s="134">
        <v>9</v>
      </c>
      <c r="E26" s="134">
        <v>1</v>
      </c>
      <c r="F26" s="134">
        <v>0</v>
      </c>
      <c r="G26" s="134">
        <v>1</v>
      </c>
      <c r="H26" s="134">
        <v>0</v>
      </c>
      <c r="I26" s="134">
        <v>2</v>
      </c>
      <c r="J26" s="134">
        <v>1</v>
      </c>
      <c r="K26" s="134">
        <v>4</v>
      </c>
      <c r="L26" s="134">
        <v>2</v>
      </c>
      <c r="M26" s="134">
        <v>5</v>
      </c>
      <c r="N26" s="134">
        <v>2</v>
      </c>
      <c r="O26" s="436"/>
    </row>
    <row r="27" spans="1:15" s="431" customFormat="1" ht="21.6" customHeight="1" x14ac:dyDescent="0.3">
      <c r="A27" s="435" t="s">
        <v>37</v>
      </c>
      <c r="B27" s="231">
        <v>755</v>
      </c>
      <c r="C27" s="134">
        <v>101</v>
      </c>
      <c r="D27" s="134">
        <v>120</v>
      </c>
      <c r="E27" s="134">
        <v>44</v>
      </c>
      <c r="F27" s="134">
        <v>6</v>
      </c>
      <c r="G27" s="134">
        <v>41</v>
      </c>
      <c r="H27" s="134">
        <v>48</v>
      </c>
      <c r="I27" s="134">
        <v>40</v>
      </c>
      <c r="J27" s="134">
        <v>70</v>
      </c>
      <c r="K27" s="134">
        <v>82</v>
      </c>
      <c r="L27" s="134">
        <v>72</v>
      </c>
      <c r="M27" s="134">
        <v>45</v>
      </c>
      <c r="N27" s="134">
        <v>86</v>
      </c>
      <c r="O27" s="436"/>
    </row>
    <row r="28" spans="1:15" s="431" customFormat="1" ht="21.6" customHeight="1" x14ac:dyDescent="0.3">
      <c r="A28" s="435" t="s">
        <v>38</v>
      </c>
      <c r="B28" s="231">
        <v>70</v>
      </c>
      <c r="C28" s="134">
        <v>6</v>
      </c>
      <c r="D28" s="134">
        <v>9</v>
      </c>
      <c r="E28" s="134">
        <v>2</v>
      </c>
      <c r="F28" s="134">
        <v>2</v>
      </c>
      <c r="G28" s="134">
        <v>5</v>
      </c>
      <c r="H28" s="134">
        <v>4</v>
      </c>
      <c r="I28" s="134">
        <v>4</v>
      </c>
      <c r="J28" s="134">
        <v>7</v>
      </c>
      <c r="K28" s="134">
        <v>6</v>
      </c>
      <c r="L28" s="134">
        <v>8</v>
      </c>
      <c r="M28" s="134">
        <v>9</v>
      </c>
      <c r="N28" s="134">
        <v>8</v>
      </c>
      <c r="O28" s="436"/>
    </row>
    <row r="29" spans="1:15" x14ac:dyDescent="0.25">
      <c r="A29" s="7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29"/>
    </row>
    <row r="30" spans="1:15" s="144" customFormat="1" ht="17.100000000000001" customHeight="1" x14ac:dyDescent="0.25">
      <c r="A30" s="116" t="s">
        <v>593</v>
      </c>
      <c r="B30" s="116"/>
      <c r="C30" s="116"/>
      <c r="D30" s="116"/>
      <c r="E30" s="116"/>
      <c r="F30" s="116"/>
      <c r="G30" s="116"/>
      <c r="H30" s="76"/>
      <c r="I30" s="76"/>
      <c r="J30" s="76"/>
      <c r="K30" s="76"/>
      <c r="L30" s="76"/>
      <c r="M30" s="76"/>
      <c r="N30" s="76"/>
      <c r="O30" s="30"/>
    </row>
    <row r="31" spans="1:15" s="144" customFormat="1" ht="17.100000000000001" customHeight="1" x14ac:dyDescent="0.25">
      <c r="A31" s="483" t="s">
        <v>598</v>
      </c>
      <c r="B31" s="483"/>
      <c r="C31" s="483"/>
      <c r="D31" s="483"/>
      <c r="E31" s="483"/>
      <c r="F31" s="483"/>
      <c r="G31" s="30"/>
      <c r="H31" s="30"/>
      <c r="I31" s="30"/>
      <c r="J31" s="30"/>
      <c r="K31" s="30"/>
      <c r="L31" s="30"/>
      <c r="M31" s="30"/>
      <c r="N31" s="30"/>
      <c r="O31" s="30"/>
    </row>
  </sheetData>
  <mergeCells count="5">
    <mergeCell ref="A1:Z1"/>
    <mergeCell ref="A2:A3"/>
    <mergeCell ref="B2:B3"/>
    <mergeCell ref="C2:N2"/>
    <mergeCell ref="A31:F31"/>
  </mergeCells>
  <hyperlinks>
    <hyperlink ref="O2" location="ÍNDICE!B21" display="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="62" zoomScaleNormal="70" workbookViewId="0">
      <selection sqref="A1:Z1"/>
    </sheetView>
  </sheetViews>
  <sheetFormatPr baseColWidth="10" defaultRowHeight="15.75" x14ac:dyDescent="0.25"/>
  <cols>
    <col min="1" max="1" width="55.375" customWidth="1"/>
    <col min="2" max="10" width="20.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79" t="s">
        <v>93</v>
      </c>
      <c r="B2" s="479" t="s">
        <v>8</v>
      </c>
      <c r="C2" s="479" t="s">
        <v>39</v>
      </c>
      <c r="D2" s="479"/>
      <c r="E2" s="479"/>
      <c r="F2" s="479"/>
      <c r="G2" s="479"/>
      <c r="H2" s="479"/>
      <c r="I2" s="479"/>
      <c r="J2" s="479"/>
      <c r="K2" s="220" t="s">
        <v>10</v>
      </c>
    </row>
    <row r="3" spans="1:26" s="221" customFormat="1" ht="56.1" customHeight="1" x14ac:dyDescent="0.3">
      <c r="A3" s="479"/>
      <c r="B3" s="479"/>
      <c r="C3" s="136" t="s">
        <v>145</v>
      </c>
      <c r="D3" s="136" t="s">
        <v>146</v>
      </c>
      <c r="E3" s="136" t="s">
        <v>147</v>
      </c>
      <c r="F3" s="136" t="s">
        <v>148</v>
      </c>
      <c r="G3" s="136" t="s">
        <v>149</v>
      </c>
      <c r="H3" s="136" t="s">
        <v>150</v>
      </c>
      <c r="I3" s="136" t="s">
        <v>151</v>
      </c>
      <c r="J3" s="136" t="s">
        <v>14</v>
      </c>
      <c r="K3" s="459"/>
    </row>
    <row r="4" spans="1:26" s="138" customFormat="1" ht="21.6" customHeight="1" x14ac:dyDescent="0.3">
      <c r="A4" s="131" t="s">
        <v>8</v>
      </c>
      <c r="B4" s="246">
        <v>16972</v>
      </c>
      <c r="C4" s="246">
        <v>3126</v>
      </c>
      <c r="D4" s="246">
        <v>363</v>
      </c>
      <c r="E4" s="246">
        <v>7404</v>
      </c>
      <c r="F4" s="246">
        <v>2138</v>
      </c>
      <c r="G4" s="246">
        <v>735</v>
      </c>
      <c r="H4" s="246">
        <v>245</v>
      </c>
      <c r="I4" s="246">
        <v>2595</v>
      </c>
      <c r="J4" s="246">
        <v>366</v>
      </c>
      <c r="K4" s="247"/>
    </row>
    <row r="5" spans="1:26" s="138" customFormat="1" ht="21.6" customHeight="1" x14ac:dyDescent="0.3">
      <c r="A5" s="248" t="s">
        <v>15</v>
      </c>
      <c r="B5" s="249">
        <v>788</v>
      </c>
      <c r="C5" s="249">
        <v>132</v>
      </c>
      <c r="D5" s="249">
        <v>5</v>
      </c>
      <c r="E5" s="249">
        <v>346</v>
      </c>
      <c r="F5" s="249">
        <v>60</v>
      </c>
      <c r="G5" s="249">
        <v>39</v>
      </c>
      <c r="H5" s="249">
        <v>10</v>
      </c>
      <c r="I5" s="249">
        <v>192</v>
      </c>
      <c r="J5" s="249">
        <v>4</v>
      </c>
      <c r="K5" s="250"/>
    </row>
    <row r="6" spans="1:26" s="138" customFormat="1" ht="21.6" customHeight="1" x14ac:dyDescent="0.3">
      <c r="A6" s="248" t="s">
        <v>16</v>
      </c>
      <c r="B6" s="249">
        <v>39</v>
      </c>
      <c r="C6" s="249">
        <v>4</v>
      </c>
      <c r="D6" s="249">
        <v>0</v>
      </c>
      <c r="E6" s="249">
        <v>10</v>
      </c>
      <c r="F6" s="249">
        <v>4</v>
      </c>
      <c r="G6" s="249">
        <v>2</v>
      </c>
      <c r="H6" s="249">
        <v>4</v>
      </c>
      <c r="I6" s="249">
        <v>15</v>
      </c>
      <c r="J6" s="249">
        <v>0</v>
      </c>
      <c r="K6" s="250"/>
    </row>
    <row r="7" spans="1:26" s="138" customFormat="1" ht="21.6" customHeight="1" x14ac:dyDescent="0.3">
      <c r="A7" s="248" t="s">
        <v>17</v>
      </c>
      <c r="B7" s="249">
        <v>60</v>
      </c>
      <c r="C7" s="249">
        <v>8</v>
      </c>
      <c r="D7" s="249">
        <v>0</v>
      </c>
      <c r="E7" s="249">
        <v>24</v>
      </c>
      <c r="F7" s="249">
        <v>9</v>
      </c>
      <c r="G7" s="249">
        <v>0</v>
      </c>
      <c r="H7" s="249">
        <v>3</v>
      </c>
      <c r="I7" s="249">
        <v>15</v>
      </c>
      <c r="J7" s="249">
        <v>1</v>
      </c>
      <c r="K7" s="250"/>
    </row>
    <row r="8" spans="1:26" s="138" customFormat="1" ht="21.6" customHeight="1" x14ac:dyDescent="0.3">
      <c r="A8" s="248" t="s">
        <v>18</v>
      </c>
      <c r="B8" s="249">
        <v>71</v>
      </c>
      <c r="C8" s="249">
        <v>19</v>
      </c>
      <c r="D8" s="249">
        <v>2</v>
      </c>
      <c r="E8" s="249">
        <v>27</v>
      </c>
      <c r="F8" s="249">
        <v>7</v>
      </c>
      <c r="G8" s="249">
        <v>4</v>
      </c>
      <c r="H8" s="249">
        <v>3</v>
      </c>
      <c r="I8" s="249">
        <v>9</v>
      </c>
      <c r="J8" s="249">
        <v>0</v>
      </c>
      <c r="K8" s="250"/>
    </row>
    <row r="9" spans="1:26" s="138" customFormat="1" ht="21.6" customHeight="1" x14ac:dyDescent="0.3">
      <c r="A9" s="248" t="s">
        <v>19</v>
      </c>
      <c r="B9" s="249">
        <v>369</v>
      </c>
      <c r="C9" s="249">
        <v>63</v>
      </c>
      <c r="D9" s="249">
        <v>5</v>
      </c>
      <c r="E9" s="249">
        <v>167</v>
      </c>
      <c r="F9" s="249">
        <v>34</v>
      </c>
      <c r="G9" s="249">
        <v>11</v>
      </c>
      <c r="H9" s="249">
        <v>14</v>
      </c>
      <c r="I9" s="249">
        <v>67</v>
      </c>
      <c r="J9" s="249">
        <v>8</v>
      </c>
      <c r="K9" s="250"/>
    </row>
    <row r="10" spans="1:26" s="138" customFormat="1" ht="21.6" customHeight="1" x14ac:dyDescent="0.3">
      <c r="A10" s="248" t="s">
        <v>20</v>
      </c>
      <c r="B10" s="249">
        <v>97</v>
      </c>
      <c r="C10" s="249">
        <v>24</v>
      </c>
      <c r="D10" s="249">
        <v>0</v>
      </c>
      <c r="E10" s="249">
        <v>35</v>
      </c>
      <c r="F10" s="249">
        <v>16</v>
      </c>
      <c r="G10" s="249">
        <v>0</v>
      </c>
      <c r="H10" s="249">
        <v>6</v>
      </c>
      <c r="I10" s="249">
        <v>16</v>
      </c>
      <c r="J10" s="249">
        <v>0</v>
      </c>
      <c r="K10" s="250"/>
    </row>
    <row r="11" spans="1:26" s="138" customFormat="1" ht="21.6" customHeight="1" x14ac:dyDescent="0.3">
      <c r="A11" s="435" t="s">
        <v>21</v>
      </c>
      <c r="B11" s="231">
        <v>559</v>
      </c>
      <c r="C11" s="231">
        <v>64</v>
      </c>
      <c r="D11" s="231">
        <v>8</v>
      </c>
      <c r="E11" s="231">
        <v>300</v>
      </c>
      <c r="F11" s="231">
        <v>70</v>
      </c>
      <c r="G11" s="231">
        <v>23</v>
      </c>
      <c r="H11" s="231">
        <v>5</v>
      </c>
      <c r="I11" s="231">
        <v>82</v>
      </c>
      <c r="J11" s="231">
        <v>7</v>
      </c>
      <c r="K11" s="250"/>
    </row>
    <row r="12" spans="1:26" s="138" customFormat="1" ht="21.6" customHeight="1" x14ac:dyDescent="0.3">
      <c r="A12" s="435" t="s">
        <v>22</v>
      </c>
      <c r="B12" s="231">
        <v>172</v>
      </c>
      <c r="C12" s="231">
        <v>35</v>
      </c>
      <c r="D12" s="231">
        <v>1</v>
      </c>
      <c r="E12" s="231">
        <v>82</v>
      </c>
      <c r="F12" s="231">
        <v>16</v>
      </c>
      <c r="G12" s="231">
        <v>4</v>
      </c>
      <c r="H12" s="231">
        <v>0</v>
      </c>
      <c r="I12" s="231">
        <v>30</v>
      </c>
      <c r="J12" s="231">
        <v>4</v>
      </c>
      <c r="K12" s="250"/>
    </row>
    <row r="13" spans="1:26" s="138" customFormat="1" ht="21.6" customHeight="1" x14ac:dyDescent="0.3">
      <c r="A13" s="435" t="s">
        <v>23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50"/>
    </row>
    <row r="14" spans="1:26" s="138" customFormat="1" ht="21.6" customHeight="1" x14ac:dyDescent="0.3">
      <c r="A14" s="248" t="s">
        <v>24</v>
      </c>
      <c r="B14" s="249">
        <v>6377</v>
      </c>
      <c r="C14" s="249">
        <v>1361</v>
      </c>
      <c r="D14" s="249">
        <v>233</v>
      </c>
      <c r="E14" s="249">
        <v>2699</v>
      </c>
      <c r="F14" s="249">
        <v>497</v>
      </c>
      <c r="G14" s="249">
        <v>361</v>
      </c>
      <c r="H14" s="249">
        <v>60</v>
      </c>
      <c r="I14" s="249">
        <v>1113</v>
      </c>
      <c r="J14" s="249">
        <v>53</v>
      </c>
      <c r="K14" s="250"/>
    </row>
    <row r="15" spans="1:26" s="138" customFormat="1" ht="21.6" customHeight="1" x14ac:dyDescent="0.3">
      <c r="A15" s="248" t="s">
        <v>25</v>
      </c>
      <c r="B15" s="249">
        <v>309</v>
      </c>
      <c r="C15" s="249">
        <v>92</v>
      </c>
      <c r="D15" s="249">
        <v>4</v>
      </c>
      <c r="E15" s="249">
        <v>131</v>
      </c>
      <c r="F15" s="249">
        <v>27</v>
      </c>
      <c r="G15" s="249">
        <v>6</v>
      </c>
      <c r="H15" s="249">
        <v>1</v>
      </c>
      <c r="I15" s="249">
        <v>39</v>
      </c>
      <c r="J15" s="249">
        <v>9</v>
      </c>
      <c r="K15" s="250"/>
    </row>
    <row r="16" spans="1:26" s="138" customFormat="1" ht="21.6" customHeight="1" x14ac:dyDescent="0.3">
      <c r="A16" s="248" t="s">
        <v>26</v>
      </c>
      <c r="B16" s="249">
        <v>469</v>
      </c>
      <c r="C16" s="249">
        <v>68</v>
      </c>
      <c r="D16" s="249">
        <v>1</v>
      </c>
      <c r="E16" s="249">
        <v>216</v>
      </c>
      <c r="F16" s="249">
        <v>96</v>
      </c>
      <c r="G16" s="249">
        <v>9</v>
      </c>
      <c r="H16" s="249">
        <v>15</v>
      </c>
      <c r="I16" s="249">
        <v>58</v>
      </c>
      <c r="J16" s="249">
        <v>6</v>
      </c>
      <c r="K16" s="250"/>
    </row>
    <row r="17" spans="1:11" s="138" customFormat="1" ht="21.6" customHeight="1" x14ac:dyDescent="0.3">
      <c r="A17" s="248" t="s">
        <v>27</v>
      </c>
      <c r="B17" s="249">
        <v>800</v>
      </c>
      <c r="C17" s="249">
        <v>99</v>
      </c>
      <c r="D17" s="249">
        <v>28</v>
      </c>
      <c r="E17" s="249">
        <v>403</v>
      </c>
      <c r="F17" s="249">
        <v>57</v>
      </c>
      <c r="G17" s="249">
        <v>56</v>
      </c>
      <c r="H17" s="249">
        <v>8</v>
      </c>
      <c r="I17" s="249">
        <v>137</v>
      </c>
      <c r="J17" s="249">
        <v>12</v>
      </c>
      <c r="K17" s="250"/>
    </row>
    <row r="18" spans="1:11" s="138" customFormat="1" ht="21.6" customHeight="1" x14ac:dyDescent="0.3">
      <c r="A18" s="248" t="s">
        <v>28</v>
      </c>
      <c r="B18" s="249">
        <v>1107</v>
      </c>
      <c r="C18" s="249">
        <v>131</v>
      </c>
      <c r="D18" s="249">
        <v>22</v>
      </c>
      <c r="E18" s="249">
        <v>526</v>
      </c>
      <c r="F18" s="249">
        <v>109</v>
      </c>
      <c r="G18" s="249">
        <v>54</v>
      </c>
      <c r="H18" s="249">
        <v>20</v>
      </c>
      <c r="I18" s="249">
        <v>212</v>
      </c>
      <c r="J18" s="249">
        <v>33</v>
      </c>
      <c r="K18" s="250"/>
    </row>
    <row r="19" spans="1:11" s="138" customFormat="1" ht="21.6" customHeight="1" x14ac:dyDescent="0.3">
      <c r="A19" s="248" t="s">
        <v>29</v>
      </c>
      <c r="B19" s="249">
        <v>121</v>
      </c>
      <c r="C19" s="249">
        <v>16</v>
      </c>
      <c r="D19" s="249">
        <v>1</v>
      </c>
      <c r="E19" s="249">
        <v>63</v>
      </c>
      <c r="F19" s="249">
        <v>29</v>
      </c>
      <c r="G19" s="249">
        <v>1</v>
      </c>
      <c r="H19" s="249">
        <v>10</v>
      </c>
      <c r="I19" s="249">
        <v>1</v>
      </c>
      <c r="J19" s="249">
        <v>0</v>
      </c>
      <c r="K19" s="250"/>
    </row>
    <row r="20" spans="1:11" s="138" customFormat="1" ht="21.6" customHeight="1" x14ac:dyDescent="0.3">
      <c r="A20" s="248" t="s">
        <v>30</v>
      </c>
      <c r="B20" s="249">
        <v>28</v>
      </c>
      <c r="C20" s="249">
        <v>6</v>
      </c>
      <c r="D20" s="249">
        <v>0</v>
      </c>
      <c r="E20" s="249">
        <v>8</v>
      </c>
      <c r="F20" s="249">
        <v>8</v>
      </c>
      <c r="G20" s="249">
        <v>0</v>
      </c>
      <c r="H20" s="249">
        <v>0</v>
      </c>
      <c r="I20" s="249">
        <v>6</v>
      </c>
      <c r="J20" s="249">
        <v>0</v>
      </c>
      <c r="K20" s="250"/>
    </row>
    <row r="21" spans="1:11" s="138" customFormat="1" ht="21.6" customHeight="1" x14ac:dyDescent="0.3">
      <c r="A21" s="248" t="s">
        <v>31</v>
      </c>
      <c r="B21" s="249">
        <v>59</v>
      </c>
      <c r="C21" s="249">
        <v>11</v>
      </c>
      <c r="D21" s="249">
        <v>1</v>
      </c>
      <c r="E21" s="249">
        <v>33</v>
      </c>
      <c r="F21" s="249">
        <v>2</v>
      </c>
      <c r="G21" s="249">
        <v>1</v>
      </c>
      <c r="H21" s="249">
        <v>1</v>
      </c>
      <c r="I21" s="249">
        <v>9</v>
      </c>
      <c r="J21" s="249">
        <v>1</v>
      </c>
      <c r="K21" s="250"/>
    </row>
    <row r="22" spans="1:11" s="138" customFormat="1" ht="21.6" customHeight="1" x14ac:dyDescent="0.3">
      <c r="A22" s="248" t="s">
        <v>32</v>
      </c>
      <c r="B22" s="249">
        <v>52</v>
      </c>
      <c r="C22" s="249">
        <v>8</v>
      </c>
      <c r="D22" s="249">
        <v>0</v>
      </c>
      <c r="E22" s="249">
        <v>17</v>
      </c>
      <c r="F22" s="249">
        <v>12</v>
      </c>
      <c r="G22" s="249">
        <v>0</v>
      </c>
      <c r="H22" s="249">
        <v>6</v>
      </c>
      <c r="I22" s="249">
        <v>9</v>
      </c>
      <c r="J22" s="249">
        <v>0</v>
      </c>
      <c r="K22" s="250"/>
    </row>
    <row r="23" spans="1:11" s="138" customFormat="1" ht="21.6" customHeight="1" x14ac:dyDescent="0.3">
      <c r="A23" s="248" t="s">
        <v>33</v>
      </c>
      <c r="B23" s="249">
        <v>3266</v>
      </c>
      <c r="C23" s="249">
        <v>597</v>
      </c>
      <c r="D23" s="249">
        <v>31</v>
      </c>
      <c r="E23" s="249">
        <v>1308</v>
      </c>
      <c r="F23" s="249">
        <v>775</v>
      </c>
      <c r="G23" s="249">
        <v>73</v>
      </c>
      <c r="H23" s="249">
        <v>41</v>
      </c>
      <c r="I23" s="249">
        <v>249</v>
      </c>
      <c r="J23" s="249">
        <v>192</v>
      </c>
      <c r="K23" s="250"/>
    </row>
    <row r="24" spans="1:11" s="138" customFormat="1" ht="21.6" customHeight="1" x14ac:dyDescent="0.3">
      <c r="A24" s="248" t="s">
        <v>34</v>
      </c>
      <c r="B24" s="249">
        <v>377</v>
      </c>
      <c r="C24" s="249">
        <v>59</v>
      </c>
      <c r="D24" s="249">
        <v>10</v>
      </c>
      <c r="E24" s="249">
        <v>178</v>
      </c>
      <c r="F24" s="249">
        <v>26</v>
      </c>
      <c r="G24" s="249">
        <v>15</v>
      </c>
      <c r="H24" s="249">
        <v>3</v>
      </c>
      <c r="I24" s="249">
        <v>79</v>
      </c>
      <c r="J24" s="249">
        <v>7</v>
      </c>
      <c r="K24" s="250"/>
    </row>
    <row r="25" spans="1:11" s="138" customFormat="1" ht="21.6" customHeight="1" x14ac:dyDescent="0.3">
      <c r="A25" s="248" t="s">
        <v>35</v>
      </c>
      <c r="B25" s="249">
        <v>995</v>
      </c>
      <c r="C25" s="249">
        <v>192</v>
      </c>
      <c r="D25" s="249">
        <v>6</v>
      </c>
      <c r="E25" s="249">
        <v>451</v>
      </c>
      <c r="F25" s="249">
        <v>118</v>
      </c>
      <c r="G25" s="249">
        <v>56</v>
      </c>
      <c r="H25" s="249">
        <v>11</v>
      </c>
      <c r="I25" s="249">
        <v>151</v>
      </c>
      <c r="J25" s="249">
        <v>10</v>
      </c>
      <c r="K25" s="250"/>
    </row>
    <row r="26" spans="1:11" s="138" customFormat="1" ht="21.6" customHeight="1" x14ac:dyDescent="0.3">
      <c r="A26" s="248" t="s">
        <v>36</v>
      </c>
      <c r="B26" s="249">
        <v>32</v>
      </c>
      <c r="C26" s="249">
        <v>4</v>
      </c>
      <c r="D26" s="249">
        <v>0</v>
      </c>
      <c r="E26" s="249">
        <v>19</v>
      </c>
      <c r="F26" s="249">
        <v>1</v>
      </c>
      <c r="G26" s="249">
        <v>0</v>
      </c>
      <c r="H26" s="249">
        <v>0</v>
      </c>
      <c r="I26" s="249">
        <v>8</v>
      </c>
      <c r="J26" s="249">
        <v>0</v>
      </c>
      <c r="K26" s="250"/>
    </row>
    <row r="27" spans="1:11" s="138" customFormat="1" ht="21.6" customHeight="1" x14ac:dyDescent="0.3">
      <c r="A27" s="248" t="s">
        <v>37</v>
      </c>
      <c r="B27" s="249">
        <v>755</v>
      </c>
      <c r="C27" s="249">
        <v>122</v>
      </c>
      <c r="D27" s="249">
        <v>5</v>
      </c>
      <c r="E27" s="249">
        <v>335</v>
      </c>
      <c r="F27" s="249">
        <v>162</v>
      </c>
      <c r="G27" s="249">
        <v>20</v>
      </c>
      <c r="H27" s="249">
        <v>22</v>
      </c>
      <c r="I27" s="249">
        <v>71</v>
      </c>
      <c r="J27" s="249">
        <v>18</v>
      </c>
      <c r="K27" s="250"/>
    </row>
    <row r="28" spans="1:11" s="138" customFormat="1" ht="21.6" customHeight="1" x14ac:dyDescent="0.3">
      <c r="A28" s="248" t="s">
        <v>38</v>
      </c>
      <c r="B28" s="249">
        <v>70</v>
      </c>
      <c r="C28" s="249">
        <v>11</v>
      </c>
      <c r="D28" s="249">
        <v>0</v>
      </c>
      <c r="E28" s="249">
        <v>26</v>
      </c>
      <c r="F28" s="249">
        <v>3</v>
      </c>
      <c r="G28" s="249">
        <v>0</v>
      </c>
      <c r="H28" s="249">
        <v>2</v>
      </c>
      <c r="I28" s="249">
        <v>27</v>
      </c>
      <c r="J28" s="249">
        <v>1</v>
      </c>
      <c r="K28" s="250"/>
    </row>
    <row r="29" spans="1:11" ht="16.5" x14ac:dyDescent="0.25">
      <c r="A29" s="7"/>
      <c r="B29" s="31"/>
      <c r="C29" s="31"/>
      <c r="D29" s="31"/>
      <c r="E29" s="31"/>
      <c r="F29" s="31"/>
      <c r="G29" s="31"/>
      <c r="H29" s="31"/>
      <c r="I29" s="31"/>
      <c r="J29" s="31"/>
      <c r="K29" s="30"/>
    </row>
    <row r="30" spans="1:11" s="144" customFormat="1" ht="17.100000000000001" customHeight="1" x14ac:dyDescent="0.25">
      <c r="A30" s="116" t="s">
        <v>593</v>
      </c>
      <c r="B30" s="116"/>
      <c r="C30" s="116"/>
      <c r="D30" s="80"/>
      <c r="E30" s="162"/>
      <c r="F30" s="162"/>
      <c r="G30" s="162"/>
      <c r="H30" s="162"/>
      <c r="I30" s="162"/>
      <c r="J30" s="162"/>
      <c r="K30" s="30"/>
    </row>
    <row r="31" spans="1:11" s="144" customFormat="1" ht="17.100000000000001" customHeight="1" x14ac:dyDescent="0.25">
      <c r="A31" s="30" t="s">
        <v>594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s="144" customFormat="1" ht="17.100000000000001" customHeight="1" x14ac:dyDescent="0.25"/>
  </sheetData>
  <mergeCells count="4">
    <mergeCell ref="A1:Z1"/>
    <mergeCell ref="A2:A3"/>
    <mergeCell ref="B2:B3"/>
    <mergeCell ref="C2:J2"/>
  </mergeCells>
  <hyperlinks>
    <hyperlink ref="K2" location="ÍNDICE!B21" display="Í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48.125" customWidth="1"/>
    <col min="2" max="2" width="15.625" customWidth="1"/>
    <col min="3" max="14" width="17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152</v>
      </c>
      <c r="B2" s="479" t="s">
        <v>8</v>
      </c>
      <c r="C2" s="479" t="s">
        <v>132</v>
      </c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220" t="s">
        <v>10</v>
      </c>
    </row>
    <row r="3" spans="1:26" s="221" customFormat="1" ht="37.5" customHeight="1" x14ac:dyDescent="0.3">
      <c r="A3" s="484"/>
      <c r="B3" s="479" t="s">
        <v>64</v>
      </c>
      <c r="C3" s="414" t="s">
        <v>133</v>
      </c>
      <c r="D3" s="414" t="s">
        <v>134</v>
      </c>
      <c r="E3" s="414" t="s">
        <v>135</v>
      </c>
      <c r="F3" s="414" t="s">
        <v>136</v>
      </c>
      <c r="G3" s="414" t="s">
        <v>137</v>
      </c>
      <c r="H3" s="414" t="s">
        <v>138</v>
      </c>
      <c r="I3" s="414" t="s">
        <v>139</v>
      </c>
      <c r="J3" s="414" t="s">
        <v>140</v>
      </c>
      <c r="K3" s="414" t="s">
        <v>141</v>
      </c>
      <c r="L3" s="414" t="s">
        <v>142</v>
      </c>
      <c r="M3" s="414" t="s">
        <v>143</v>
      </c>
      <c r="N3" s="414" t="s">
        <v>144</v>
      </c>
      <c r="O3" s="413"/>
    </row>
    <row r="4" spans="1:26" s="138" customFormat="1" ht="21.6" customHeight="1" x14ac:dyDescent="0.3">
      <c r="A4" s="131" t="s">
        <v>8</v>
      </c>
      <c r="B4" s="252">
        <v>16972</v>
      </c>
      <c r="C4" s="252">
        <v>1903</v>
      </c>
      <c r="D4" s="252">
        <v>1936</v>
      </c>
      <c r="E4" s="252">
        <v>1085</v>
      </c>
      <c r="F4" s="252">
        <v>521</v>
      </c>
      <c r="G4" s="252">
        <v>875</v>
      </c>
      <c r="H4" s="252">
        <v>1165</v>
      </c>
      <c r="I4" s="252">
        <v>1136</v>
      </c>
      <c r="J4" s="252">
        <v>1399</v>
      </c>
      <c r="K4" s="252">
        <v>1468</v>
      </c>
      <c r="L4" s="252">
        <v>1837</v>
      </c>
      <c r="M4" s="252">
        <v>1725</v>
      </c>
      <c r="N4" s="252">
        <v>1922</v>
      </c>
      <c r="O4" s="247"/>
    </row>
    <row r="5" spans="1:26" s="138" customFormat="1" ht="21.6" customHeight="1" x14ac:dyDescent="0.3">
      <c r="A5" s="253" t="s">
        <v>153</v>
      </c>
      <c r="B5" s="254">
        <v>3126</v>
      </c>
      <c r="C5" s="254">
        <v>335</v>
      </c>
      <c r="D5" s="254">
        <v>324</v>
      </c>
      <c r="E5" s="254">
        <v>1023</v>
      </c>
      <c r="F5" s="254">
        <v>69</v>
      </c>
      <c r="G5" s="254">
        <v>89</v>
      </c>
      <c r="H5" s="254">
        <v>143</v>
      </c>
      <c r="I5" s="254">
        <v>144</v>
      </c>
      <c r="J5" s="254">
        <v>185</v>
      </c>
      <c r="K5" s="254">
        <v>178</v>
      </c>
      <c r="L5" s="254">
        <v>230</v>
      </c>
      <c r="M5" s="254">
        <v>178</v>
      </c>
      <c r="N5" s="254">
        <v>228</v>
      </c>
      <c r="O5" s="250"/>
    </row>
    <row r="6" spans="1:26" s="138" customFormat="1" ht="21.6" customHeight="1" x14ac:dyDescent="0.3">
      <c r="A6" s="253" t="s">
        <v>154</v>
      </c>
      <c r="B6" s="254">
        <v>363</v>
      </c>
      <c r="C6" s="254">
        <v>61</v>
      </c>
      <c r="D6" s="254">
        <v>51</v>
      </c>
      <c r="E6" s="254">
        <v>3</v>
      </c>
      <c r="F6" s="254">
        <v>8</v>
      </c>
      <c r="G6" s="254">
        <v>12</v>
      </c>
      <c r="H6" s="254">
        <v>24</v>
      </c>
      <c r="I6" s="254">
        <v>18</v>
      </c>
      <c r="J6" s="254">
        <v>26</v>
      </c>
      <c r="K6" s="254">
        <v>37</v>
      </c>
      <c r="L6" s="254">
        <v>55</v>
      </c>
      <c r="M6" s="254">
        <v>32</v>
      </c>
      <c r="N6" s="254">
        <v>36</v>
      </c>
      <c r="O6" s="250"/>
    </row>
    <row r="7" spans="1:26" s="138" customFormat="1" ht="21.6" customHeight="1" x14ac:dyDescent="0.3">
      <c r="A7" s="253" t="s">
        <v>155</v>
      </c>
      <c r="B7" s="254">
        <v>7404</v>
      </c>
      <c r="C7" s="254">
        <v>878</v>
      </c>
      <c r="D7" s="254">
        <v>902</v>
      </c>
      <c r="E7" s="254">
        <v>36</v>
      </c>
      <c r="F7" s="254">
        <v>210</v>
      </c>
      <c r="G7" s="254">
        <v>386</v>
      </c>
      <c r="H7" s="254">
        <v>551</v>
      </c>
      <c r="I7" s="254">
        <v>512</v>
      </c>
      <c r="J7" s="254">
        <v>644</v>
      </c>
      <c r="K7" s="254">
        <v>667</v>
      </c>
      <c r="L7" s="254">
        <v>862</v>
      </c>
      <c r="M7" s="254">
        <v>844</v>
      </c>
      <c r="N7" s="254">
        <v>912</v>
      </c>
      <c r="O7" s="250"/>
    </row>
    <row r="8" spans="1:26" s="138" customFormat="1" ht="21.6" customHeight="1" x14ac:dyDescent="0.3">
      <c r="A8" s="253" t="s">
        <v>156</v>
      </c>
      <c r="B8" s="254">
        <v>2138</v>
      </c>
      <c r="C8" s="254">
        <v>256</v>
      </c>
      <c r="D8" s="254">
        <v>227</v>
      </c>
      <c r="E8" s="254">
        <v>6</v>
      </c>
      <c r="F8" s="254">
        <v>96</v>
      </c>
      <c r="G8" s="254">
        <v>146</v>
      </c>
      <c r="H8" s="254">
        <v>158</v>
      </c>
      <c r="I8" s="254">
        <v>153</v>
      </c>
      <c r="J8" s="254">
        <v>189</v>
      </c>
      <c r="K8" s="254">
        <v>195</v>
      </c>
      <c r="L8" s="254">
        <v>228</v>
      </c>
      <c r="M8" s="254">
        <v>202</v>
      </c>
      <c r="N8" s="254">
        <v>282</v>
      </c>
      <c r="O8" s="250"/>
    </row>
    <row r="9" spans="1:26" s="138" customFormat="1" ht="21.6" customHeight="1" x14ac:dyDescent="0.3">
      <c r="A9" s="253" t="s">
        <v>157</v>
      </c>
      <c r="B9" s="254">
        <v>735</v>
      </c>
      <c r="C9" s="254">
        <v>90</v>
      </c>
      <c r="D9" s="254">
        <v>82</v>
      </c>
      <c r="E9" s="254">
        <v>1</v>
      </c>
      <c r="F9" s="254">
        <v>14</v>
      </c>
      <c r="G9" s="254">
        <v>40</v>
      </c>
      <c r="H9" s="254">
        <v>54</v>
      </c>
      <c r="I9" s="254">
        <v>65</v>
      </c>
      <c r="J9" s="254">
        <v>70</v>
      </c>
      <c r="K9" s="254">
        <v>70</v>
      </c>
      <c r="L9" s="254">
        <v>84</v>
      </c>
      <c r="M9" s="254">
        <v>81</v>
      </c>
      <c r="N9" s="254">
        <v>84</v>
      </c>
      <c r="O9" s="250"/>
    </row>
    <row r="10" spans="1:26" s="138" customFormat="1" ht="21.6" customHeight="1" x14ac:dyDescent="0.3">
      <c r="A10" s="253" t="s">
        <v>158</v>
      </c>
      <c r="B10" s="254">
        <v>245</v>
      </c>
      <c r="C10" s="254">
        <v>30</v>
      </c>
      <c r="D10" s="254">
        <v>26</v>
      </c>
      <c r="E10" s="254">
        <v>5</v>
      </c>
      <c r="F10" s="254">
        <v>12</v>
      </c>
      <c r="G10" s="254">
        <v>15</v>
      </c>
      <c r="H10" s="254">
        <v>15</v>
      </c>
      <c r="I10" s="254">
        <v>17</v>
      </c>
      <c r="J10" s="254">
        <v>17</v>
      </c>
      <c r="K10" s="254">
        <v>28</v>
      </c>
      <c r="L10" s="254">
        <v>34</v>
      </c>
      <c r="M10" s="254">
        <v>21</v>
      </c>
      <c r="N10" s="254">
        <v>25</v>
      </c>
      <c r="O10" s="250"/>
    </row>
    <row r="11" spans="1:26" s="138" customFormat="1" ht="21.6" customHeight="1" x14ac:dyDescent="0.3">
      <c r="A11" s="253" t="s">
        <v>159</v>
      </c>
      <c r="B11" s="254">
        <v>2595</v>
      </c>
      <c r="C11" s="254">
        <v>253</v>
      </c>
      <c r="D11" s="254">
        <v>276</v>
      </c>
      <c r="E11" s="254">
        <v>10</v>
      </c>
      <c r="F11" s="254">
        <v>112</v>
      </c>
      <c r="G11" s="254">
        <v>167</v>
      </c>
      <c r="H11" s="254">
        <v>193</v>
      </c>
      <c r="I11" s="254">
        <v>199</v>
      </c>
      <c r="J11" s="254">
        <v>235</v>
      </c>
      <c r="K11" s="254">
        <v>248</v>
      </c>
      <c r="L11" s="254">
        <v>284</v>
      </c>
      <c r="M11" s="254">
        <v>307</v>
      </c>
      <c r="N11" s="254">
        <v>311</v>
      </c>
      <c r="O11" s="250"/>
    </row>
    <row r="12" spans="1:26" s="138" customFormat="1" ht="21.6" customHeight="1" x14ac:dyDescent="0.3">
      <c r="A12" s="253" t="s">
        <v>160</v>
      </c>
      <c r="B12" s="254">
        <v>366</v>
      </c>
      <c r="C12" s="254">
        <v>0</v>
      </c>
      <c r="D12" s="254">
        <v>48</v>
      </c>
      <c r="E12" s="254">
        <v>1</v>
      </c>
      <c r="F12" s="254">
        <v>0</v>
      </c>
      <c r="G12" s="254">
        <v>20</v>
      </c>
      <c r="H12" s="254">
        <v>27</v>
      </c>
      <c r="I12" s="254">
        <v>28</v>
      </c>
      <c r="J12" s="254">
        <v>33</v>
      </c>
      <c r="K12" s="254">
        <v>45</v>
      </c>
      <c r="L12" s="254">
        <v>60</v>
      </c>
      <c r="M12" s="254">
        <v>60</v>
      </c>
      <c r="N12" s="254">
        <v>44</v>
      </c>
      <c r="O12" s="250"/>
    </row>
    <row r="13" spans="1:26" s="144" customFormat="1" ht="17.100000000000001" customHeight="1" x14ac:dyDescent="0.25">
      <c r="A13" s="142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30"/>
    </row>
    <row r="14" spans="1:26" s="144" customFormat="1" ht="17.100000000000001" customHeight="1" x14ac:dyDescent="0.25">
      <c r="A14" s="116" t="s">
        <v>593</v>
      </c>
      <c r="B14" s="116"/>
      <c r="C14" s="116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164"/>
      <c r="O14" s="30"/>
    </row>
    <row r="15" spans="1:26" s="144" customFormat="1" ht="17.100000000000001" customHeight="1" x14ac:dyDescent="0.25">
      <c r="A15" s="483" t="s">
        <v>594</v>
      </c>
      <c r="B15" s="483"/>
      <c r="C15" s="483"/>
      <c r="D15" s="483"/>
      <c r="E15" s="483"/>
      <c r="F15" s="483"/>
      <c r="G15" s="30"/>
      <c r="H15" s="30"/>
      <c r="I15" s="30"/>
      <c r="J15" s="30"/>
      <c r="K15" s="30"/>
      <c r="L15" s="30"/>
      <c r="M15" s="30"/>
      <c r="N15" s="30"/>
      <c r="O15" s="30"/>
    </row>
    <row r="16" spans="1:26" s="144" customFormat="1" ht="17.100000000000001" customHeight="1" x14ac:dyDescent="0.25"/>
    <row r="17" s="144" customFormat="1" ht="17.100000000000001" customHeight="1" x14ac:dyDescent="0.25"/>
    <row r="18" s="144" customFormat="1" ht="17.100000000000001" customHeight="1" x14ac:dyDescent="0.25"/>
    <row r="19" s="144" customFormat="1" ht="17.100000000000001" customHeight="1" x14ac:dyDescent="0.25"/>
    <row r="20" s="144" customFormat="1" ht="17.100000000000001" customHeight="1" x14ac:dyDescent="0.25"/>
    <row r="21" s="144" customFormat="1" ht="17.100000000000001" customHeight="1" x14ac:dyDescent="0.25"/>
    <row r="22" s="144" customFormat="1" ht="17.100000000000001" customHeight="1" x14ac:dyDescent="0.25"/>
    <row r="23" s="144" customFormat="1" ht="17.100000000000001" customHeight="1" x14ac:dyDescent="0.25"/>
    <row r="24" s="144" customFormat="1" ht="17.100000000000001" customHeight="1" x14ac:dyDescent="0.25"/>
    <row r="25" s="144" customFormat="1" ht="17.100000000000001" customHeight="1" x14ac:dyDescent="0.25"/>
    <row r="26" s="144" customFormat="1" ht="17.100000000000001" customHeight="1" x14ac:dyDescent="0.25"/>
    <row r="27" s="144" customFormat="1" ht="17.100000000000001" customHeight="1" x14ac:dyDescent="0.25"/>
    <row r="28" s="144" customFormat="1" ht="17.100000000000001" customHeight="1" x14ac:dyDescent="0.25"/>
    <row r="29" s="144" customFormat="1" ht="17.100000000000001" customHeight="1" x14ac:dyDescent="0.25"/>
    <row r="30" s="144" customFormat="1" ht="17.100000000000001" customHeight="1" x14ac:dyDescent="0.25"/>
    <row r="31" s="144" customFormat="1" ht="17.100000000000001" customHeight="1" x14ac:dyDescent="0.25"/>
  </sheetData>
  <mergeCells count="5">
    <mergeCell ref="A1:Z1"/>
    <mergeCell ref="A2:A3"/>
    <mergeCell ref="B2:B3"/>
    <mergeCell ref="C2:N2"/>
    <mergeCell ref="A15:F15"/>
  </mergeCells>
  <hyperlinks>
    <hyperlink ref="O2" location="ÍNDICE!B2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2.625" customWidth="1"/>
    <col min="2" max="2" width="19.75" customWidth="1"/>
    <col min="3" max="3" width="21.75" customWidth="1"/>
    <col min="4" max="4" width="23.875" customWidth="1"/>
    <col min="5" max="5" width="21.75" customWidth="1"/>
    <col min="6" max="11" width="23.875" customWidth="1"/>
    <col min="12" max="12" width="21.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37.5" customHeight="1" x14ac:dyDescent="0.25">
      <c r="A2" s="479" t="s">
        <v>7</v>
      </c>
      <c r="B2" s="484" t="s">
        <v>8</v>
      </c>
      <c r="C2" s="479" t="s">
        <v>161</v>
      </c>
      <c r="D2" s="479"/>
      <c r="E2" s="479"/>
      <c r="F2" s="479"/>
      <c r="G2" s="479"/>
      <c r="H2" s="479"/>
      <c r="I2" s="479"/>
      <c r="J2" s="479"/>
      <c r="K2" s="479"/>
      <c r="L2" s="479"/>
      <c r="M2" s="104" t="s">
        <v>10</v>
      </c>
    </row>
    <row r="3" spans="1:26" ht="77.45" customHeight="1" x14ac:dyDescent="0.25">
      <c r="A3" s="479"/>
      <c r="B3" s="484"/>
      <c r="C3" s="136" t="s">
        <v>162</v>
      </c>
      <c r="D3" s="136" t="s">
        <v>163</v>
      </c>
      <c r="E3" s="136" t="s">
        <v>164</v>
      </c>
      <c r="F3" s="136" t="s">
        <v>165</v>
      </c>
      <c r="G3" s="136" t="s">
        <v>166</v>
      </c>
      <c r="H3" s="136" t="s">
        <v>167</v>
      </c>
      <c r="I3" s="136" t="s">
        <v>168</v>
      </c>
      <c r="J3" s="136" t="s">
        <v>169</v>
      </c>
      <c r="K3" s="136" t="s">
        <v>170</v>
      </c>
      <c r="L3" s="136" t="s">
        <v>171</v>
      </c>
      <c r="M3" s="35"/>
    </row>
    <row r="4" spans="1:26" s="138" customFormat="1" ht="21.6" customHeight="1" x14ac:dyDescent="0.3">
      <c r="A4" s="131" t="s">
        <v>8</v>
      </c>
      <c r="B4" s="255">
        <v>16972</v>
      </c>
      <c r="C4" s="255">
        <v>1300</v>
      </c>
      <c r="D4" s="255">
        <v>654</v>
      </c>
      <c r="E4" s="255">
        <v>2756</v>
      </c>
      <c r="F4" s="255">
        <v>7600</v>
      </c>
      <c r="G4" s="255">
        <v>607</v>
      </c>
      <c r="H4" s="255">
        <v>162</v>
      </c>
      <c r="I4" s="255">
        <v>3329</v>
      </c>
      <c r="J4" s="255">
        <v>207</v>
      </c>
      <c r="K4" s="255">
        <v>202</v>
      </c>
      <c r="L4" s="255">
        <v>155</v>
      </c>
      <c r="M4" s="247"/>
    </row>
    <row r="5" spans="1:26" s="138" customFormat="1" ht="21.6" customHeight="1" x14ac:dyDescent="0.3">
      <c r="A5" s="256" t="s">
        <v>15</v>
      </c>
      <c r="B5" s="251">
        <v>788</v>
      </c>
      <c r="C5" s="251">
        <v>96</v>
      </c>
      <c r="D5" s="251">
        <v>11</v>
      </c>
      <c r="E5" s="251">
        <v>18</v>
      </c>
      <c r="F5" s="251">
        <v>446</v>
      </c>
      <c r="G5" s="251">
        <v>34</v>
      </c>
      <c r="H5" s="251">
        <v>5</v>
      </c>
      <c r="I5" s="251">
        <v>166</v>
      </c>
      <c r="J5" s="251">
        <v>3</v>
      </c>
      <c r="K5" s="251">
        <v>3</v>
      </c>
      <c r="L5" s="251">
        <v>6</v>
      </c>
      <c r="M5" s="250"/>
    </row>
    <row r="6" spans="1:26" s="138" customFormat="1" ht="21.6" customHeight="1" x14ac:dyDescent="0.3">
      <c r="A6" s="256" t="s">
        <v>16</v>
      </c>
      <c r="B6" s="251">
        <v>39</v>
      </c>
      <c r="C6" s="251">
        <v>2</v>
      </c>
      <c r="D6" s="251">
        <v>0</v>
      </c>
      <c r="E6" s="251">
        <v>0</v>
      </c>
      <c r="F6" s="251">
        <v>36</v>
      </c>
      <c r="G6" s="251">
        <v>0</v>
      </c>
      <c r="H6" s="251">
        <v>1</v>
      </c>
      <c r="I6" s="251">
        <v>0</v>
      </c>
      <c r="J6" s="251">
        <v>0</v>
      </c>
      <c r="K6" s="251">
        <v>0</v>
      </c>
      <c r="L6" s="251">
        <v>0</v>
      </c>
      <c r="M6" s="250"/>
    </row>
    <row r="7" spans="1:26" s="138" customFormat="1" ht="21.6" customHeight="1" x14ac:dyDescent="0.3">
      <c r="A7" s="256" t="s">
        <v>17</v>
      </c>
      <c r="B7" s="251">
        <v>60</v>
      </c>
      <c r="C7" s="251">
        <v>10</v>
      </c>
      <c r="D7" s="251">
        <v>0</v>
      </c>
      <c r="E7" s="251">
        <v>3</v>
      </c>
      <c r="F7" s="251">
        <v>42</v>
      </c>
      <c r="G7" s="251">
        <v>2</v>
      </c>
      <c r="H7" s="251">
        <v>0</v>
      </c>
      <c r="I7" s="251">
        <v>2</v>
      </c>
      <c r="J7" s="251">
        <v>1</v>
      </c>
      <c r="K7" s="251">
        <v>0</v>
      </c>
      <c r="L7" s="251">
        <v>0</v>
      </c>
      <c r="M7" s="250"/>
    </row>
    <row r="8" spans="1:26" s="138" customFormat="1" ht="21.6" customHeight="1" x14ac:dyDescent="0.3">
      <c r="A8" s="256" t="s">
        <v>18</v>
      </c>
      <c r="B8" s="251">
        <v>71</v>
      </c>
      <c r="C8" s="251">
        <v>7</v>
      </c>
      <c r="D8" s="251">
        <v>4</v>
      </c>
      <c r="E8" s="251">
        <v>26</v>
      </c>
      <c r="F8" s="251">
        <v>26</v>
      </c>
      <c r="G8" s="251">
        <v>2</v>
      </c>
      <c r="H8" s="251">
        <v>5</v>
      </c>
      <c r="I8" s="251">
        <v>1</v>
      </c>
      <c r="J8" s="251">
        <v>0</v>
      </c>
      <c r="K8" s="251">
        <v>0</v>
      </c>
      <c r="L8" s="251">
        <v>0</v>
      </c>
      <c r="M8" s="250"/>
    </row>
    <row r="9" spans="1:26" s="138" customFormat="1" ht="21.6" customHeight="1" x14ac:dyDescent="0.3">
      <c r="A9" s="256" t="s">
        <v>19</v>
      </c>
      <c r="B9" s="251">
        <v>369</v>
      </c>
      <c r="C9" s="251">
        <v>19</v>
      </c>
      <c r="D9" s="251">
        <v>5</v>
      </c>
      <c r="E9" s="251">
        <v>21</v>
      </c>
      <c r="F9" s="251">
        <v>287</v>
      </c>
      <c r="G9" s="251">
        <v>10</v>
      </c>
      <c r="H9" s="251">
        <v>8</v>
      </c>
      <c r="I9" s="251">
        <v>10</v>
      </c>
      <c r="J9" s="251">
        <v>5</v>
      </c>
      <c r="K9" s="251">
        <v>3</v>
      </c>
      <c r="L9" s="251">
        <v>1</v>
      </c>
      <c r="M9" s="250"/>
    </row>
    <row r="10" spans="1:26" s="138" customFormat="1" ht="21.6" customHeight="1" x14ac:dyDescent="0.3">
      <c r="A10" s="256" t="s">
        <v>20</v>
      </c>
      <c r="B10" s="251">
        <v>97</v>
      </c>
      <c r="C10" s="251">
        <v>4</v>
      </c>
      <c r="D10" s="251">
        <v>2</v>
      </c>
      <c r="E10" s="251">
        <v>0</v>
      </c>
      <c r="F10" s="251">
        <v>73</v>
      </c>
      <c r="G10" s="251">
        <v>2</v>
      </c>
      <c r="H10" s="251">
        <v>2</v>
      </c>
      <c r="I10" s="251">
        <v>0</v>
      </c>
      <c r="J10" s="251">
        <v>0</v>
      </c>
      <c r="K10" s="251">
        <v>0</v>
      </c>
      <c r="L10" s="251">
        <v>14</v>
      </c>
      <c r="M10" s="250"/>
    </row>
    <row r="11" spans="1:26" s="138" customFormat="1" ht="21.6" customHeight="1" x14ac:dyDescent="0.3">
      <c r="A11" s="256" t="s">
        <v>21</v>
      </c>
      <c r="B11" s="251">
        <v>559</v>
      </c>
      <c r="C11" s="251">
        <v>25</v>
      </c>
      <c r="D11" s="251">
        <v>10</v>
      </c>
      <c r="E11" s="251">
        <v>4</v>
      </c>
      <c r="F11" s="251">
        <v>258</v>
      </c>
      <c r="G11" s="251">
        <v>10</v>
      </c>
      <c r="H11" s="251">
        <v>0</v>
      </c>
      <c r="I11" s="251">
        <v>241</v>
      </c>
      <c r="J11" s="251">
        <v>0</v>
      </c>
      <c r="K11" s="251">
        <v>2</v>
      </c>
      <c r="L11" s="251">
        <v>9</v>
      </c>
      <c r="M11" s="250"/>
    </row>
    <row r="12" spans="1:26" s="138" customFormat="1" ht="21.6" customHeight="1" x14ac:dyDescent="0.3">
      <c r="A12" s="256" t="s">
        <v>22</v>
      </c>
      <c r="B12" s="251">
        <v>172</v>
      </c>
      <c r="C12" s="251">
        <v>8</v>
      </c>
      <c r="D12" s="251">
        <v>15</v>
      </c>
      <c r="E12" s="251">
        <v>23</v>
      </c>
      <c r="F12" s="251">
        <v>107</v>
      </c>
      <c r="G12" s="251">
        <v>5</v>
      </c>
      <c r="H12" s="251">
        <v>2</v>
      </c>
      <c r="I12" s="251">
        <v>9</v>
      </c>
      <c r="J12" s="251">
        <v>2</v>
      </c>
      <c r="K12" s="251">
        <v>0</v>
      </c>
      <c r="L12" s="251">
        <v>1</v>
      </c>
      <c r="M12" s="250"/>
    </row>
    <row r="13" spans="1:26" s="431" customFormat="1" ht="21.6" customHeight="1" x14ac:dyDescent="0.3">
      <c r="A13" s="458" t="s">
        <v>23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433"/>
    </row>
    <row r="14" spans="1:26" s="431" customFormat="1" ht="21.6" customHeight="1" x14ac:dyDescent="0.3">
      <c r="A14" s="458" t="s">
        <v>24</v>
      </c>
      <c r="B14" s="134">
        <v>6377</v>
      </c>
      <c r="C14" s="134">
        <v>397</v>
      </c>
      <c r="D14" s="134">
        <v>413</v>
      </c>
      <c r="E14" s="134">
        <v>1538</v>
      </c>
      <c r="F14" s="134">
        <v>2340</v>
      </c>
      <c r="G14" s="134">
        <v>211</v>
      </c>
      <c r="H14" s="134">
        <v>2</v>
      </c>
      <c r="I14" s="134">
        <v>1434</v>
      </c>
      <c r="J14" s="134">
        <v>0</v>
      </c>
      <c r="K14" s="134">
        <v>2</v>
      </c>
      <c r="L14" s="134">
        <v>40</v>
      </c>
      <c r="M14" s="433"/>
    </row>
    <row r="15" spans="1:26" s="138" customFormat="1" ht="21.6" customHeight="1" x14ac:dyDescent="0.3">
      <c r="A15" s="256" t="s">
        <v>25</v>
      </c>
      <c r="B15" s="251">
        <v>309</v>
      </c>
      <c r="C15" s="251">
        <v>17</v>
      </c>
      <c r="D15" s="251">
        <v>4</v>
      </c>
      <c r="E15" s="251">
        <v>45</v>
      </c>
      <c r="F15" s="251">
        <v>118</v>
      </c>
      <c r="G15" s="251">
        <v>36</v>
      </c>
      <c r="H15" s="251">
        <v>5</v>
      </c>
      <c r="I15" s="251">
        <v>77</v>
      </c>
      <c r="J15" s="251">
        <v>0</v>
      </c>
      <c r="K15" s="251">
        <v>4</v>
      </c>
      <c r="L15" s="251">
        <v>3</v>
      </c>
      <c r="M15" s="250"/>
    </row>
    <row r="16" spans="1:26" s="138" customFormat="1" ht="21.6" customHeight="1" x14ac:dyDescent="0.3">
      <c r="A16" s="256" t="s">
        <v>26</v>
      </c>
      <c r="B16" s="251">
        <v>469</v>
      </c>
      <c r="C16" s="251">
        <v>96</v>
      </c>
      <c r="D16" s="251">
        <v>2</v>
      </c>
      <c r="E16" s="251">
        <v>115</v>
      </c>
      <c r="F16" s="251">
        <v>194</v>
      </c>
      <c r="G16" s="251">
        <v>20</v>
      </c>
      <c r="H16" s="251">
        <v>3</v>
      </c>
      <c r="I16" s="251">
        <v>27</v>
      </c>
      <c r="J16" s="251">
        <v>9</v>
      </c>
      <c r="K16" s="251">
        <v>1</v>
      </c>
      <c r="L16" s="251">
        <v>2</v>
      </c>
      <c r="M16" s="250"/>
    </row>
    <row r="17" spans="1:13" s="138" customFormat="1" ht="21.6" customHeight="1" x14ac:dyDescent="0.3">
      <c r="A17" s="256" t="s">
        <v>27</v>
      </c>
      <c r="B17" s="251">
        <v>800</v>
      </c>
      <c r="C17" s="251">
        <v>4</v>
      </c>
      <c r="D17" s="251">
        <v>5</v>
      </c>
      <c r="E17" s="251">
        <v>4</v>
      </c>
      <c r="F17" s="251">
        <v>495</v>
      </c>
      <c r="G17" s="251">
        <v>29</v>
      </c>
      <c r="H17" s="251">
        <v>1</v>
      </c>
      <c r="I17" s="251">
        <v>244</v>
      </c>
      <c r="J17" s="251">
        <v>1</v>
      </c>
      <c r="K17" s="251">
        <v>13</v>
      </c>
      <c r="L17" s="251">
        <v>4</v>
      </c>
      <c r="M17" s="250"/>
    </row>
    <row r="18" spans="1:13" s="138" customFormat="1" ht="21.6" customHeight="1" x14ac:dyDescent="0.3">
      <c r="A18" s="256" t="s">
        <v>28</v>
      </c>
      <c r="B18" s="251">
        <v>1107</v>
      </c>
      <c r="C18" s="251">
        <v>10</v>
      </c>
      <c r="D18" s="251">
        <v>43</v>
      </c>
      <c r="E18" s="251">
        <v>45</v>
      </c>
      <c r="F18" s="251">
        <v>778</v>
      </c>
      <c r="G18" s="251">
        <v>23</v>
      </c>
      <c r="H18" s="251">
        <v>5</v>
      </c>
      <c r="I18" s="251">
        <v>183</v>
      </c>
      <c r="J18" s="251">
        <v>3</v>
      </c>
      <c r="K18" s="251">
        <v>7</v>
      </c>
      <c r="L18" s="251">
        <v>10</v>
      </c>
      <c r="M18" s="250"/>
    </row>
    <row r="19" spans="1:13" s="138" customFormat="1" ht="21.6" customHeight="1" x14ac:dyDescent="0.3">
      <c r="A19" s="256" t="s">
        <v>29</v>
      </c>
      <c r="B19" s="251">
        <v>121</v>
      </c>
      <c r="C19" s="251">
        <v>15</v>
      </c>
      <c r="D19" s="251">
        <v>4</v>
      </c>
      <c r="E19" s="251">
        <v>1</v>
      </c>
      <c r="F19" s="251">
        <v>75</v>
      </c>
      <c r="G19" s="251">
        <v>9</v>
      </c>
      <c r="H19" s="251">
        <v>1</v>
      </c>
      <c r="I19" s="251">
        <v>11</v>
      </c>
      <c r="J19" s="251">
        <v>3</v>
      </c>
      <c r="K19" s="251">
        <v>2</v>
      </c>
      <c r="L19" s="251">
        <v>0</v>
      </c>
      <c r="M19" s="250"/>
    </row>
    <row r="20" spans="1:13" s="138" customFormat="1" ht="21.6" customHeight="1" x14ac:dyDescent="0.3">
      <c r="A20" s="256" t="s">
        <v>30</v>
      </c>
      <c r="B20" s="251">
        <v>28</v>
      </c>
      <c r="C20" s="251">
        <v>1</v>
      </c>
      <c r="D20" s="251">
        <v>0</v>
      </c>
      <c r="E20" s="251">
        <v>7</v>
      </c>
      <c r="F20" s="251">
        <v>10</v>
      </c>
      <c r="G20" s="251">
        <v>1</v>
      </c>
      <c r="H20" s="251">
        <v>0</v>
      </c>
      <c r="I20" s="251">
        <v>1</v>
      </c>
      <c r="J20" s="251">
        <v>5</v>
      </c>
      <c r="K20" s="251">
        <v>1</v>
      </c>
      <c r="L20" s="251">
        <v>2</v>
      </c>
      <c r="M20" s="250"/>
    </row>
    <row r="21" spans="1:13" s="138" customFormat="1" ht="21.6" customHeight="1" x14ac:dyDescent="0.3">
      <c r="A21" s="256" t="s">
        <v>31</v>
      </c>
      <c r="B21" s="251">
        <v>59</v>
      </c>
      <c r="C21" s="251">
        <v>2</v>
      </c>
      <c r="D21" s="251">
        <v>1</v>
      </c>
      <c r="E21" s="251">
        <v>7</v>
      </c>
      <c r="F21" s="251">
        <v>34</v>
      </c>
      <c r="G21" s="251">
        <v>4</v>
      </c>
      <c r="H21" s="251">
        <v>0</v>
      </c>
      <c r="I21" s="251">
        <v>5</v>
      </c>
      <c r="J21" s="251">
        <v>2</v>
      </c>
      <c r="K21" s="251">
        <v>3</v>
      </c>
      <c r="L21" s="251">
        <v>1</v>
      </c>
      <c r="M21" s="250"/>
    </row>
    <row r="22" spans="1:13" s="138" customFormat="1" ht="21.6" customHeight="1" x14ac:dyDescent="0.3">
      <c r="A22" s="256" t="s">
        <v>32</v>
      </c>
      <c r="B22" s="251">
        <v>52</v>
      </c>
      <c r="C22" s="251">
        <v>4</v>
      </c>
      <c r="D22" s="251">
        <v>0</v>
      </c>
      <c r="E22" s="251">
        <v>9</v>
      </c>
      <c r="F22" s="251">
        <v>29</v>
      </c>
      <c r="G22" s="251">
        <v>1</v>
      </c>
      <c r="H22" s="251">
        <v>0</v>
      </c>
      <c r="I22" s="251">
        <v>1</v>
      </c>
      <c r="J22" s="251">
        <v>4</v>
      </c>
      <c r="K22" s="251">
        <v>4</v>
      </c>
      <c r="L22" s="251">
        <v>0</v>
      </c>
      <c r="M22" s="250"/>
    </row>
    <row r="23" spans="1:13" s="138" customFormat="1" ht="21.6" customHeight="1" x14ac:dyDescent="0.3">
      <c r="A23" s="256" t="s">
        <v>33</v>
      </c>
      <c r="B23" s="251">
        <v>3266</v>
      </c>
      <c r="C23" s="251">
        <v>416</v>
      </c>
      <c r="D23" s="251">
        <v>68</v>
      </c>
      <c r="E23" s="251">
        <v>754</v>
      </c>
      <c r="F23" s="251">
        <v>1025</v>
      </c>
      <c r="G23" s="251">
        <v>160</v>
      </c>
      <c r="H23" s="251">
        <v>106</v>
      </c>
      <c r="I23" s="251">
        <v>496</v>
      </c>
      <c r="J23" s="251">
        <v>145</v>
      </c>
      <c r="K23" s="251">
        <v>65</v>
      </c>
      <c r="L23" s="251">
        <v>31</v>
      </c>
      <c r="M23" s="250"/>
    </row>
    <row r="24" spans="1:13" s="138" customFormat="1" ht="21.6" customHeight="1" x14ac:dyDescent="0.3">
      <c r="A24" s="256" t="s">
        <v>34</v>
      </c>
      <c r="B24" s="251">
        <v>377</v>
      </c>
      <c r="C24" s="251">
        <v>0</v>
      </c>
      <c r="D24" s="251">
        <v>0</v>
      </c>
      <c r="E24" s="251">
        <v>0</v>
      </c>
      <c r="F24" s="251">
        <v>223</v>
      </c>
      <c r="G24" s="251">
        <v>9</v>
      </c>
      <c r="H24" s="251">
        <v>0</v>
      </c>
      <c r="I24" s="251">
        <v>139</v>
      </c>
      <c r="J24" s="251">
        <v>0</v>
      </c>
      <c r="K24" s="251">
        <v>0</v>
      </c>
      <c r="L24" s="251">
        <v>6</v>
      </c>
      <c r="M24" s="250"/>
    </row>
    <row r="25" spans="1:13" s="138" customFormat="1" ht="21.6" customHeight="1" x14ac:dyDescent="0.3">
      <c r="A25" s="256" t="s">
        <v>35</v>
      </c>
      <c r="B25" s="251">
        <v>995</v>
      </c>
      <c r="C25" s="251">
        <v>38</v>
      </c>
      <c r="D25" s="251">
        <v>47</v>
      </c>
      <c r="E25" s="251">
        <v>34</v>
      </c>
      <c r="F25" s="251">
        <v>578</v>
      </c>
      <c r="G25" s="251">
        <v>12</v>
      </c>
      <c r="H25" s="251">
        <v>9</v>
      </c>
      <c r="I25" s="251">
        <v>162</v>
      </c>
      <c r="J25" s="251">
        <v>12</v>
      </c>
      <c r="K25" s="251">
        <v>91</v>
      </c>
      <c r="L25" s="251">
        <v>12</v>
      </c>
      <c r="M25" s="250"/>
    </row>
    <row r="26" spans="1:13" s="138" customFormat="1" ht="21.6" customHeight="1" x14ac:dyDescent="0.3">
      <c r="A26" s="256" t="s">
        <v>36</v>
      </c>
      <c r="B26" s="251">
        <v>32</v>
      </c>
      <c r="C26" s="251">
        <v>1</v>
      </c>
      <c r="D26" s="251">
        <v>0</v>
      </c>
      <c r="E26" s="251">
        <v>0</v>
      </c>
      <c r="F26" s="251">
        <v>31</v>
      </c>
      <c r="G26" s="251">
        <v>0</v>
      </c>
      <c r="H26" s="251">
        <v>0</v>
      </c>
      <c r="I26" s="251">
        <v>0</v>
      </c>
      <c r="J26" s="251">
        <v>0</v>
      </c>
      <c r="K26" s="251">
        <v>0</v>
      </c>
      <c r="L26" s="251">
        <v>0</v>
      </c>
      <c r="M26" s="250"/>
    </row>
    <row r="27" spans="1:13" s="138" customFormat="1" ht="21.6" customHeight="1" x14ac:dyDescent="0.3">
      <c r="A27" s="256" t="s">
        <v>37</v>
      </c>
      <c r="B27" s="251">
        <v>755</v>
      </c>
      <c r="C27" s="251">
        <v>124</v>
      </c>
      <c r="D27" s="251">
        <v>20</v>
      </c>
      <c r="E27" s="251">
        <v>98</v>
      </c>
      <c r="F27" s="251">
        <v>354</v>
      </c>
      <c r="G27" s="251">
        <v>25</v>
      </c>
      <c r="H27" s="251">
        <v>6</v>
      </c>
      <c r="I27" s="251">
        <v>118</v>
      </c>
      <c r="J27" s="251">
        <v>6</v>
      </c>
      <c r="K27" s="251">
        <v>0</v>
      </c>
      <c r="L27" s="251">
        <v>4</v>
      </c>
      <c r="M27" s="250"/>
    </row>
    <row r="28" spans="1:13" s="138" customFormat="1" ht="21.6" customHeight="1" x14ac:dyDescent="0.3">
      <c r="A28" s="256" t="s">
        <v>38</v>
      </c>
      <c r="B28" s="251">
        <v>70</v>
      </c>
      <c r="C28" s="251">
        <v>4</v>
      </c>
      <c r="D28" s="251">
        <v>0</v>
      </c>
      <c r="E28" s="251">
        <v>4</v>
      </c>
      <c r="F28" s="251">
        <v>41</v>
      </c>
      <c r="G28" s="251">
        <v>2</v>
      </c>
      <c r="H28" s="251">
        <v>1</v>
      </c>
      <c r="I28" s="251">
        <v>2</v>
      </c>
      <c r="J28" s="251">
        <v>6</v>
      </c>
      <c r="K28" s="251">
        <v>1</v>
      </c>
      <c r="L28" s="251">
        <v>9</v>
      </c>
      <c r="M28" s="250"/>
    </row>
    <row r="29" spans="1:13" s="144" customFormat="1" ht="17.100000000000001" customHeight="1" x14ac:dyDescent="0.25">
      <c r="A29" s="114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30"/>
    </row>
    <row r="30" spans="1:13" s="144" customFormat="1" ht="17.100000000000001" customHeight="1" x14ac:dyDescent="0.25">
      <c r="A30" s="116" t="s">
        <v>593</v>
      </c>
      <c r="B30" s="116"/>
      <c r="C30" s="116"/>
      <c r="D30" s="80"/>
      <c r="E30" s="81"/>
      <c r="F30" s="81"/>
      <c r="G30" s="81"/>
      <c r="H30" s="81"/>
      <c r="I30" s="81"/>
      <c r="J30" s="81"/>
      <c r="K30" s="81"/>
      <c r="L30" s="166"/>
      <c r="M30" s="30"/>
    </row>
    <row r="31" spans="1:13" s="144" customFormat="1" ht="17.100000000000001" customHeight="1" x14ac:dyDescent="0.25">
      <c r="A31" s="483" t="s">
        <v>594</v>
      </c>
      <c r="B31" s="483"/>
      <c r="C31" s="483"/>
      <c r="D31" s="483"/>
      <c r="E31" s="483"/>
      <c r="F31" s="483"/>
      <c r="G31" s="30"/>
      <c r="H31" s="30"/>
      <c r="I31" s="30"/>
      <c r="J31" s="30"/>
      <c r="K31" s="30"/>
      <c r="L31" s="30"/>
      <c r="M31" s="30"/>
    </row>
    <row r="32" spans="1:13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  <row r="35" s="144" customFormat="1" ht="17.100000000000001" customHeight="1" x14ac:dyDescent="0.25"/>
    <row r="36" s="144" customFormat="1" ht="17.100000000000001" customHeight="1" x14ac:dyDescent="0.25"/>
    <row r="37" s="144" customFormat="1" ht="17.100000000000001" customHeight="1" x14ac:dyDescent="0.25"/>
    <row r="38" s="144" customFormat="1" ht="17.100000000000001" customHeight="1" x14ac:dyDescent="0.25"/>
    <row r="39" s="144" customFormat="1" ht="17.100000000000001" customHeight="1" x14ac:dyDescent="0.25"/>
    <row r="40" s="144" customFormat="1" ht="17.100000000000001" customHeight="1" x14ac:dyDescent="0.25"/>
    <row r="41" s="144" customFormat="1" ht="17.100000000000001" customHeight="1" x14ac:dyDescent="0.25"/>
    <row r="42" s="144" customFormat="1" ht="17.100000000000001" customHeight="1" x14ac:dyDescent="0.25"/>
    <row r="43" s="144" customFormat="1" ht="17.100000000000001" customHeight="1" x14ac:dyDescent="0.25"/>
    <row r="44" s="144" customFormat="1" ht="17.100000000000001" customHeight="1" x14ac:dyDescent="0.25"/>
    <row r="45" s="144" customFormat="1" ht="17.100000000000001" customHeight="1" x14ac:dyDescent="0.25"/>
    <row r="46" s="144" customFormat="1" ht="17.100000000000001" customHeight="1" x14ac:dyDescent="0.25"/>
    <row r="47" s="144" customFormat="1" ht="17.100000000000001" customHeight="1" x14ac:dyDescent="0.25"/>
    <row r="48" s="144" customFormat="1" ht="17.100000000000001" customHeight="1" x14ac:dyDescent="0.25"/>
    <row r="49" s="144" customFormat="1" ht="17.100000000000001" customHeight="1" x14ac:dyDescent="0.25"/>
    <row r="50" s="144" customFormat="1" ht="17.100000000000001" customHeight="1" x14ac:dyDescent="0.25"/>
    <row r="51" s="144" customFormat="1" ht="17.100000000000001" customHeight="1" x14ac:dyDescent="0.25"/>
    <row r="52" s="144" customFormat="1" ht="17.100000000000001" customHeight="1" x14ac:dyDescent="0.25"/>
    <row r="53" s="144" customFormat="1" ht="17.100000000000001" customHeight="1" x14ac:dyDescent="0.25"/>
    <row r="54" s="144" customFormat="1" ht="17.100000000000001" customHeight="1" x14ac:dyDescent="0.25"/>
    <row r="55" s="144" customFormat="1" ht="17.100000000000001" customHeight="1" x14ac:dyDescent="0.25"/>
    <row r="56" s="144" customFormat="1" ht="17.100000000000001" customHeight="1" x14ac:dyDescent="0.25"/>
    <row r="57" s="144" customFormat="1" ht="17.100000000000001" customHeight="1" x14ac:dyDescent="0.25"/>
  </sheetData>
  <mergeCells count="5">
    <mergeCell ref="A1:Z1"/>
    <mergeCell ref="A2:A3"/>
    <mergeCell ref="B2:B3"/>
    <mergeCell ref="C2:L2"/>
    <mergeCell ref="A31:F31"/>
  </mergeCells>
  <hyperlinks>
    <hyperlink ref="M2" location="ÍNDICE!B21" display="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7" customWidth="1"/>
    <col min="2" max="2" width="15.625" customWidth="1"/>
    <col min="3" max="14" width="17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509" t="s">
        <v>172</v>
      </c>
      <c r="B2" s="479" t="s">
        <v>8</v>
      </c>
      <c r="C2" s="484" t="s">
        <v>173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220" t="s">
        <v>10</v>
      </c>
    </row>
    <row r="3" spans="1:26" s="221" customFormat="1" ht="37.5" customHeight="1" x14ac:dyDescent="0.3">
      <c r="A3" s="510"/>
      <c r="B3" s="479"/>
      <c r="C3" s="414" t="s">
        <v>133</v>
      </c>
      <c r="D3" s="414" t="s">
        <v>134</v>
      </c>
      <c r="E3" s="414" t="s">
        <v>135</v>
      </c>
      <c r="F3" s="414" t="s">
        <v>136</v>
      </c>
      <c r="G3" s="414" t="s">
        <v>137</v>
      </c>
      <c r="H3" s="414" t="s">
        <v>138</v>
      </c>
      <c r="I3" s="414" t="s">
        <v>139</v>
      </c>
      <c r="J3" s="414" t="s">
        <v>140</v>
      </c>
      <c r="K3" s="414" t="s">
        <v>141</v>
      </c>
      <c r="L3" s="414" t="s">
        <v>142</v>
      </c>
      <c r="M3" s="414" t="s">
        <v>143</v>
      </c>
      <c r="N3" s="414" t="s">
        <v>144</v>
      </c>
      <c r="O3" s="413"/>
    </row>
    <row r="4" spans="1:26" s="138" customFormat="1" ht="21.6" customHeight="1" x14ac:dyDescent="0.3">
      <c r="A4" s="131" t="s">
        <v>8</v>
      </c>
      <c r="B4" s="255">
        <v>16972</v>
      </c>
      <c r="C4" s="255">
        <v>1903</v>
      </c>
      <c r="D4" s="255">
        <v>1936</v>
      </c>
      <c r="E4" s="255">
        <v>1085</v>
      </c>
      <c r="F4" s="255">
        <v>521</v>
      </c>
      <c r="G4" s="255">
        <v>875</v>
      </c>
      <c r="H4" s="255">
        <v>1165</v>
      </c>
      <c r="I4" s="255">
        <v>1136</v>
      </c>
      <c r="J4" s="255">
        <v>1399</v>
      </c>
      <c r="K4" s="255">
        <v>1468</v>
      </c>
      <c r="L4" s="255">
        <v>1837</v>
      </c>
      <c r="M4" s="255">
        <v>1725</v>
      </c>
      <c r="N4" s="255">
        <v>1922</v>
      </c>
      <c r="O4" s="247"/>
    </row>
    <row r="5" spans="1:26" s="138" customFormat="1" ht="21.6" customHeight="1" x14ac:dyDescent="0.3">
      <c r="A5" s="257" t="s">
        <v>174</v>
      </c>
      <c r="B5" s="251">
        <v>1300</v>
      </c>
      <c r="C5" s="251">
        <v>132</v>
      </c>
      <c r="D5" s="251">
        <v>159</v>
      </c>
      <c r="E5" s="251">
        <v>1</v>
      </c>
      <c r="F5" s="251">
        <v>23</v>
      </c>
      <c r="G5" s="251">
        <v>74</v>
      </c>
      <c r="H5" s="251">
        <v>83</v>
      </c>
      <c r="I5" s="251">
        <v>82</v>
      </c>
      <c r="J5" s="251">
        <v>126</v>
      </c>
      <c r="K5" s="251">
        <v>147</v>
      </c>
      <c r="L5" s="251">
        <v>163</v>
      </c>
      <c r="M5" s="251">
        <v>136</v>
      </c>
      <c r="N5" s="251">
        <v>174</v>
      </c>
      <c r="O5" s="250"/>
    </row>
    <row r="6" spans="1:26" s="138" customFormat="1" ht="21.6" customHeight="1" x14ac:dyDescent="0.3">
      <c r="A6" s="257" t="s">
        <v>175</v>
      </c>
      <c r="B6" s="251">
        <v>654</v>
      </c>
      <c r="C6" s="251">
        <v>80</v>
      </c>
      <c r="D6" s="251">
        <v>74</v>
      </c>
      <c r="E6" s="251">
        <v>0</v>
      </c>
      <c r="F6" s="251">
        <v>23</v>
      </c>
      <c r="G6" s="251">
        <v>41</v>
      </c>
      <c r="H6" s="251">
        <v>44</v>
      </c>
      <c r="I6" s="251">
        <v>54</v>
      </c>
      <c r="J6" s="251">
        <v>53</v>
      </c>
      <c r="K6" s="251">
        <v>53</v>
      </c>
      <c r="L6" s="251">
        <v>80</v>
      </c>
      <c r="M6" s="251">
        <v>80</v>
      </c>
      <c r="N6" s="251">
        <v>72</v>
      </c>
      <c r="O6" s="250"/>
    </row>
    <row r="7" spans="1:26" s="138" customFormat="1" ht="21.6" customHeight="1" x14ac:dyDescent="0.3">
      <c r="A7" s="257" t="s">
        <v>176</v>
      </c>
      <c r="B7" s="251">
        <v>2756</v>
      </c>
      <c r="C7" s="251">
        <v>387</v>
      </c>
      <c r="D7" s="251">
        <v>330</v>
      </c>
      <c r="E7" s="251">
        <v>0</v>
      </c>
      <c r="F7" s="251">
        <v>108</v>
      </c>
      <c r="G7" s="251">
        <v>148</v>
      </c>
      <c r="H7" s="251">
        <v>194</v>
      </c>
      <c r="I7" s="251">
        <v>213</v>
      </c>
      <c r="J7" s="251">
        <v>244</v>
      </c>
      <c r="K7" s="251">
        <v>256</v>
      </c>
      <c r="L7" s="251">
        <v>296</v>
      </c>
      <c r="M7" s="251">
        <v>275</v>
      </c>
      <c r="N7" s="251">
        <v>305</v>
      </c>
      <c r="O7" s="250"/>
    </row>
    <row r="8" spans="1:26" s="138" customFormat="1" ht="21.6" customHeight="1" x14ac:dyDescent="0.3">
      <c r="A8" s="257" t="s">
        <v>177</v>
      </c>
      <c r="B8" s="251">
        <v>7600</v>
      </c>
      <c r="C8" s="251">
        <v>730</v>
      </c>
      <c r="D8" s="251">
        <v>808</v>
      </c>
      <c r="E8" s="251">
        <v>1081</v>
      </c>
      <c r="F8" s="251">
        <v>195</v>
      </c>
      <c r="G8" s="251">
        <v>353</v>
      </c>
      <c r="H8" s="251">
        <v>496</v>
      </c>
      <c r="I8" s="251">
        <v>477</v>
      </c>
      <c r="J8" s="251">
        <v>556</v>
      </c>
      <c r="K8" s="251">
        <v>611</v>
      </c>
      <c r="L8" s="251">
        <v>790</v>
      </c>
      <c r="M8" s="251">
        <v>722</v>
      </c>
      <c r="N8" s="251">
        <v>781</v>
      </c>
      <c r="O8" s="250"/>
    </row>
    <row r="9" spans="1:26" s="138" customFormat="1" ht="21.6" customHeight="1" x14ac:dyDescent="0.3">
      <c r="A9" s="257" t="s">
        <v>178</v>
      </c>
      <c r="B9" s="251">
        <v>607</v>
      </c>
      <c r="C9" s="251">
        <v>94</v>
      </c>
      <c r="D9" s="251">
        <v>89</v>
      </c>
      <c r="E9" s="251">
        <v>0</v>
      </c>
      <c r="F9" s="251">
        <v>10</v>
      </c>
      <c r="G9" s="251">
        <v>22</v>
      </c>
      <c r="H9" s="251">
        <v>44</v>
      </c>
      <c r="I9" s="251">
        <v>33</v>
      </c>
      <c r="J9" s="251">
        <v>45</v>
      </c>
      <c r="K9" s="251">
        <v>46</v>
      </c>
      <c r="L9" s="251">
        <v>84</v>
      </c>
      <c r="M9" s="251">
        <v>56</v>
      </c>
      <c r="N9" s="251">
        <v>84</v>
      </c>
      <c r="O9" s="250"/>
    </row>
    <row r="10" spans="1:26" s="138" customFormat="1" ht="21.6" customHeight="1" x14ac:dyDescent="0.3">
      <c r="A10" s="257" t="s">
        <v>179</v>
      </c>
      <c r="B10" s="251">
        <v>162</v>
      </c>
      <c r="C10" s="251">
        <v>17</v>
      </c>
      <c r="D10" s="251">
        <v>13</v>
      </c>
      <c r="E10" s="251">
        <v>0</v>
      </c>
      <c r="F10" s="251">
        <v>9</v>
      </c>
      <c r="G10" s="251">
        <v>7</v>
      </c>
      <c r="H10" s="251">
        <v>6</v>
      </c>
      <c r="I10" s="251">
        <v>7</v>
      </c>
      <c r="J10" s="251">
        <v>15</v>
      </c>
      <c r="K10" s="251">
        <v>24</v>
      </c>
      <c r="L10" s="251">
        <v>19</v>
      </c>
      <c r="M10" s="251">
        <v>22</v>
      </c>
      <c r="N10" s="251">
        <v>23</v>
      </c>
      <c r="O10" s="250"/>
    </row>
    <row r="11" spans="1:26" s="138" customFormat="1" ht="21.6" customHeight="1" x14ac:dyDescent="0.3">
      <c r="A11" s="257" t="s">
        <v>180</v>
      </c>
      <c r="B11" s="251">
        <v>3329</v>
      </c>
      <c r="C11" s="251">
        <v>406</v>
      </c>
      <c r="D11" s="251">
        <v>402</v>
      </c>
      <c r="E11" s="251">
        <v>0</v>
      </c>
      <c r="F11" s="251">
        <v>132</v>
      </c>
      <c r="G11" s="251">
        <v>202</v>
      </c>
      <c r="H11" s="251">
        <v>255</v>
      </c>
      <c r="I11" s="251">
        <v>220</v>
      </c>
      <c r="J11" s="251">
        <v>310</v>
      </c>
      <c r="K11" s="251">
        <v>274</v>
      </c>
      <c r="L11" s="251">
        <v>363</v>
      </c>
      <c r="M11" s="251">
        <v>358</v>
      </c>
      <c r="N11" s="251">
        <v>407</v>
      </c>
      <c r="O11" s="250"/>
    </row>
    <row r="12" spans="1:26" s="138" customFormat="1" ht="21.6" customHeight="1" x14ac:dyDescent="0.3">
      <c r="A12" s="257" t="s">
        <v>181</v>
      </c>
      <c r="B12" s="251">
        <v>207</v>
      </c>
      <c r="C12" s="251">
        <v>14</v>
      </c>
      <c r="D12" s="251">
        <v>20</v>
      </c>
      <c r="E12" s="251">
        <v>0</v>
      </c>
      <c r="F12" s="251">
        <v>9</v>
      </c>
      <c r="G12" s="251">
        <v>9</v>
      </c>
      <c r="H12" s="251">
        <v>14</v>
      </c>
      <c r="I12" s="251">
        <v>16</v>
      </c>
      <c r="J12" s="251">
        <v>13</v>
      </c>
      <c r="K12" s="251">
        <v>17</v>
      </c>
      <c r="L12" s="251">
        <v>14</v>
      </c>
      <c r="M12" s="251">
        <v>39</v>
      </c>
      <c r="N12" s="251">
        <v>42</v>
      </c>
      <c r="O12" s="250"/>
    </row>
    <row r="13" spans="1:26" s="138" customFormat="1" ht="21.6" customHeight="1" x14ac:dyDescent="0.3">
      <c r="A13" s="257" t="s">
        <v>182</v>
      </c>
      <c r="B13" s="251">
        <v>202</v>
      </c>
      <c r="C13" s="251">
        <v>23</v>
      </c>
      <c r="D13" s="251">
        <v>14</v>
      </c>
      <c r="E13" s="251">
        <v>2</v>
      </c>
      <c r="F13" s="251">
        <v>8</v>
      </c>
      <c r="G13" s="251">
        <v>14</v>
      </c>
      <c r="H13" s="251">
        <v>18</v>
      </c>
      <c r="I13" s="251">
        <v>19</v>
      </c>
      <c r="J13" s="251">
        <v>20</v>
      </c>
      <c r="K13" s="251">
        <v>29</v>
      </c>
      <c r="L13" s="251">
        <v>20</v>
      </c>
      <c r="M13" s="251">
        <v>16</v>
      </c>
      <c r="N13" s="251">
        <v>19</v>
      </c>
      <c r="O13" s="250"/>
    </row>
    <row r="14" spans="1:26" s="138" customFormat="1" ht="21.6" customHeight="1" x14ac:dyDescent="0.3">
      <c r="A14" s="257" t="s">
        <v>183</v>
      </c>
      <c r="B14" s="251">
        <v>155</v>
      </c>
      <c r="C14" s="251">
        <v>20</v>
      </c>
      <c r="D14" s="251">
        <v>27</v>
      </c>
      <c r="E14" s="251">
        <v>1</v>
      </c>
      <c r="F14" s="251">
        <v>4</v>
      </c>
      <c r="G14" s="251">
        <v>5</v>
      </c>
      <c r="H14" s="251">
        <v>11</v>
      </c>
      <c r="I14" s="251">
        <v>15</v>
      </c>
      <c r="J14" s="251">
        <v>17</v>
      </c>
      <c r="K14" s="251">
        <v>11</v>
      </c>
      <c r="L14" s="251">
        <v>8</v>
      </c>
      <c r="M14" s="251">
        <v>21</v>
      </c>
      <c r="N14" s="251">
        <v>15</v>
      </c>
      <c r="O14" s="250"/>
    </row>
    <row r="15" spans="1:26" s="144" customFormat="1" ht="17.100000000000001" customHeight="1" x14ac:dyDescent="0.25">
      <c r="A15" s="8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30"/>
    </row>
    <row r="16" spans="1:26" s="144" customFormat="1" ht="17.100000000000001" customHeight="1" x14ac:dyDescent="0.25">
      <c r="A16" s="116" t="s">
        <v>593</v>
      </c>
      <c r="B16" s="116"/>
      <c r="C16" s="116"/>
      <c r="D16" s="80"/>
      <c r="E16" s="82"/>
      <c r="F16" s="82"/>
      <c r="G16" s="82"/>
      <c r="H16" s="82"/>
      <c r="I16" s="82"/>
      <c r="J16" s="82"/>
      <c r="K16" s="82"/>
      <c r="L16" s="82"/>
      <c r="M16" s="82"/>
      <c r="N16" s="167"/>
      <c r="O16" s="30"/>
    </row>
    <row r="17" spans="1:15" s="144" customFormat="1" ht="17.100000000000001" customHeight="1" x14ac:dyDescent="0.25">
      <c r="A17" s="483" t="s">
        <v>594</v>
      </c>
      <c r="B17" s="483"/>
      <c r="C17" s="483"/>
      <c r="D17" s="483"/>
      <c r="E17" s="483"/>
      <c r="F17" s="483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144" customFormat="1" ht="17.100000000000001" customHeight="1" x14ac:dyDescent="0.25"/>
    <row r="19" spans="1:15" s="144" customFormat="1" ht="17.100000000000001" customHeight="1" x14ac:dyDescent="0.25"/>
    <row r="20" spans="1:15" s="144" customFormat="1" ht="17.100000000000001" customHeight="1" x14ac:dyDescent="0.25"/>
    <row r="21" spans="1:15" s="144" customFormat="1" ht="17.100000000000001" customHeight="1" x14ac:dyDescent="0.25"/>
    <row r="22" spans="1:15" s="144" customFormat="1" ht="17.100000000000001" customHeight="1" x14ac:dyDescent="0.25"/>
    <row r="23" spans="1:15" s="144" customFormat="1" ht="17.100000000000001" customHeight="1" x14ac:dyDescent="0.25"/>
    <row r="24" spans="1:15" s="144" customFormat="1" ht="17.100000000000001" customHeight="1" x14ac:dyDescent="0.25"/>
    <row r="25" spans="1:15" s="144" customFormat="1" ht="17.100000000000001" customHeight="1" x14ac:dyDescent="0.25"/>
    <row r="26" spans="1:15" s="144" customFormat="1" ht="17.100000000000001" customHeight="1" x14ac:dyDescent="0.25"/>
    <row r="27" spans="1:15" s="144" customFormat="1" ht="17.100000000000001" customHeight="1" x14ac:dyDescent="0.25"/>
    <row r="28" spans="1:15" s="144" customFormat="1" ht="17.100000000000001" customHeight="1" x14ac:dyDescent="0.25"/>
    <row r="29" spans="1:15" s="144" customFormat="1" ht="17.100000000000001" customHeight="1" x14ac:dyDescent="0.25"/>
    <row r="30" spans="1:15" s="144" customFormat="1" ht="17.100000000000001" customHeight="1" x14ac:dyDescent="0.25"/>
    <row r="31" spans="1:15" s="144" customFormat="1" ht="17.100000000000001" customHeight="1" x14ac:dyDescent="0.25"/>
    <row r="32" spans="1:15" s="144" customFormat="1" ht="17.100000000000001" customHeight="1" x14ac:dyDescent="0.25"/>
    <row r="33" s="144" customFormat="1" ht="17.100000000000001" customHeight="1" x14ac:dyDescent="0.25"/>
  </sheetData>
  <mergeCells count="5">
    <mergeCell ref="A1:Z1"/>
    <mergeCell ref="A2:A3"/>
    <mergeCell ref="B2:B3"/>
    <mergeCell ref="C2:N2"/>
    <mergeCell ref="A17:F17"/>
  </mergeCells>
  <hyperlinks>
    <hyperlink ref="O2" location="ÍNDICE!B21" display="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8.625" customWidth="1"/>
    <col min="2" max="4" width="28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75" customHeight="1" x14ac:dyDescent="0.3">
      <c r="A2" s="136" t="s">
        <v>7</v>
      </c>
      <c r="B2" s="136" t="s">
        <v>184</v>
      </c>
      <c r="C2" s="136" t="s">
        <v>185</v>
      </c>
      <c r="D2" s="136" t="s">
        <v>186</v>
      </c>
      <c r="E2" s="220" t="s">
        <v>10</v>
      </c>
      <c r="F2" s="413"/>
    </row>
    <row r="3" spans="1:26" s="431" customFormat="1" ht="21.6" customHeight="1" x14ac:dyDescent="0.3">
      <c r="A3" s="432" t="s">
        <v>8</v>
      </c>
      <c r="B3" s="132">
        <v>14690</v>
      </c>
      <c r="C3" s="132">
        <v>1591.0000000000005</v>
      </c>
      <c r="D3" s="132">
        <v>13098.999999999998</v>
      </c>
      <c r="E3" s="433"/>
      <c r="F3" s="433"/>
    </row>
    <row r="4" spans="1:26" s="431" customFormat="1" ht="21.6" customHeight="1" x14ac:dyDescent="0.3">
      <c r="A4" s="434" t="s">
        <v>15</v>
      </c>
      <c r="B4" s="134">
        <v>639.99999999999966</v>
      </c>
      <c r="C4" s="134">
        <v>62.99999999999995</v>
      </c>
      <c r="D4" s="134">
        <v>576.99999999999966</v>
      </c>
      <c r="E4" s="433"/>
      <c r="F4" s="433"/>
    </row>
    <row r="5" spans="1:26" s="431" customFormat="1" ht="21.6" customHeight="1" x14ac:dyDescent="0.3">
      <c r="A5" s="434" t="s">
        <v>16</v>
      </c>
      <c r="B5" s="134">
        <v>40</v>
      </c>
      <c r="C5" s="134">
        <v>12</v>
      </c>
      <c r="D5" s="134">
        <v>28</v>
      </c>
      <c r="E5" s="433"/>
      <c r="F5" s="433"/>
    </row>
    <row r="6" spans="1:26" s="431" customFormat="1" ht="21.6" customHeight="1" x14ac:dyDescent="0.3">
      <c r="A6" s="434" t="s">
        <v>17</v>
      </c>
      <c r="B6" s="134">
        <v>64.999999999999972</v>
      </c>
      <c r="C6" s="134">
        <v>24.999999999999993</v>
      </c>
      <c r="D6" s="134">
        <v>39.999999999999986</v>
      </c>
      <c r="E6" s="433"/>
      <c r="F6" s="433"/>
    </row>
    <row r="7" spans="1:26" s="431" customFormat="1" ht="21.6" customHeight="1" x14ac:dyDescent="0.3">
      <c r="A7" s="434" t="s">
        <v>18</v>
      </c>
      <c r="B7" s="134">
        <v>62.000000000000014</v>
      </c>
      <c r="C7" s="134">
        <v>17.000000000000004</v>
      </c>
      <c r="D7" s="134">
        <v>45.000000000000014</v>
      </c>
      <c r="E7" s="433"/>
      <c r="F7" s="433"/>
    </row>
    <row r="8" spans="1:26" s="431" customFormat="1" ht="21.6" customHeight="1" x14ac:dyDescent="0.3">
      <c r="A8" s="434" t="s">
        <v>19</v>
      </c>
      <c r="B8" s="134">
        <v>272.00000000000017</v>
      </c>
      <c r="C8" s="134">
        <v>71.000000000000043</v>
      </c>
      <c r="D8" s="134">
        <v>201.00000000000011</v>
      </c>
      <c r="E8" s="433"/>
      <c r="F8" s="433"/>
    </row>
    <row r="9" spans="1:26" s="431" customFormat="1" ht="21.6" customHeight="1" x14ac:dyDescent="0.3">
      <c r="A9" s="434" t="s">
        <v>20</v>
      </c>
      <c r="B9" s="134">
        <v>144</v>
      </c>
      <c r="C9" s="134">
        <v>77.999999999999972</v>
      </c>
      <c r="D9" s="134">
        <v>66.000000000000028</v>
      </c>
      <c r="E9" s="433"/>
      <c r="F9" s="433"/>
    </row>
    <row r="10" spans="1:26" s="431" customFormat="1" ht="21.6" customHeight="1" x14ac:dyDescent="0.3">
      <c r="A10" s="434" t="s">
        <v>21</v>
      </c>
      <c r="B10" s="134">
        <v>443.9999999999996</v>
      </c>
      <c r="C10" s="134">
        <v>46.999999999999936</v>
      </c>
      <c r="D10" s="134">
        <v>396.99999999999966</v>
      </c>
      <c r="E10" s="433"/>
      <c r="F10" s="433"/>
    </row>
    <row r="11" spans="1:26" s="431" customFormat="1" ht="21.6" customHeight="1" x14ac:dyDescent="0.3">
      <c r="A11" s="434" t="s">
        <v>22</v>
      </c>
      <c r="B11" s="134">
        <v>208</v>
      </c>
      <c r="C11" s="134">
        <v>61.999999999999986</v>
      </c>
      <c r="D11" s="134">
        <v>146</v>
      </c>
      <c r="E11" s="433"/>
      <c r="F11" s="433"/>
    </row>
    <row r="12" spans="1:26" s="431" customFormat="1" ht="21.6" customHeight="1" x14ac:dyDescent="0.3">
      <c r="A12" s="434" t="s">
        <v>23</v>
      </c>
      <c r="B12" s="134">
        <v>0</v>
      </c>
      <c r="C12" s="134">
        <v>0</v>
      </c>
      <c r="D12" s="134">
        <v>0</v>
      </c>
      <c r="E12" s="433"/>
      <c r="F12" s="433"/>
    </row>
    <row r="13" spans="1:26" s="431" customFormat="1" ht="21.6" customHeight="1" x14ac:dyDescent="0.3">
      <c r="A13" s="434" t="s">
        <v>24</v>
      </c>
      <c r="B13" s="134">
        <v>6519.9999999999964</v>
      </c>
      <c r="C13" s="134">
        <v>387.00000000000085</v>
      </c>
      <c r="D13" s="134">
        <v>6132.9999999999955</v>
      </c>
      <c r="E13" s="433"/>
      <c r="F13" s="433"/>
    </row>
    <row r="14" spans="1:26" s="431" customFormat="1" ht="21.6" customHeight="1" x14ac:dyDescent="0.3">
      <c r="A14" s="434" t="s">
        <v>25</v>
      </c>
      <c r="B14" s="134">
        <v>262.00000000000023</v>
      </c>
      <c r="C14" s="134">
        <v>41</v>
      </c>
      <c r="D14" s="134">
        <v>221.0000000000002</v>
      </c>
      <c r="E14" s="433"/>
      <c r="F14" s="433"/>
    </row>
    <row r="15" spans="1:26" s="431" customFormat="1" ht="21.6" customHeight="1" x14ac:dyDescent="0.3">
      <c r="A15" s="434" t="s">
        <v>26</v>
      </c>
      <c r="B15" s="134">
        <v>385.99999999999955</v>
      </c>
      <c r="C15" s="134">
        <v>39.999999999999979</v>
      </c>
      <c r="D15" s="134">
        <v>345.99999999999955</v>
      </c>
      <c r="E15" s="433"/>
      <c r="F15" s="433"/>
    </row>
    <row r="16" spans="1:26" s="431" customFormat="1" ht="21.6" customHeight="1" x14ac:dyDescent="0.3">
      <c r="A16" s="434" t="s">
        <v>27</v>
      </c>
      <c r="B16" s="134">
        <v>818.99999999999943</v>
      </c>
      <c r="C16" s="134">
        <v>100.00000000000007</v>
      </c>
      <c r="D16" s="134">
        <v>718.99999999999932</v>
      </c>
      <c r="E16" s="433"/>
      <c r="F16" s="433"/>
    </row>
    <row r="17" spans="1:6" s="431" customFormat="1" ht="21.6" customHeight="1" x14ac:dyDescent="0.3">
      <c r="A17" s="434" t="s">
        <v>28</v>
      </c>
      <c r="B17" s="134">
        <v>871</v>
      </c>
      <c r="C17" s="134">
        <v>113.99999999999993</v>
      </c>
      <c r="D17" s="134">
        <v>757.00000000000011</v>
      </c>
      <c r="E17" s="433"/>
      <c r="F17" s="433"/>
    </row>
    <row r="18" spans="1:6" s="431" customFormat="1" ht="21.6" customHeight="1" x14ac:dyDescent="0.3">
      <c r="A18" s="434" t="s">
        <v>29</v>
      </c>
      <c r="B18" s="134">
        <v>99.000000000000043</v>
      </c>
      <c r="C18" s="134">
        <v>25.000000000000014</v>
      </c>
      <c r="D18" s="134">
        <v>74.000000000000028</v>
      </c>
      <c r="E18" s="433"/>
      <c r="F18" s="433"/>
    </row>
    <row r="19" spans="1:6" s="431" customFormat="1" ht="21.6" customHeight="1" x14ac:dyDescent="0.3">
      <c r="A19" s="434" t="s">
        <v>30</v>
      </c>
      <c r="B19" s="134">
        <v>27.000000000000007</v>
      </c>
      <c r="C19" s="134">
        <v>9.0000000000000018</v>
      </c>
      <c r="D19" s="134">
        <v>18.000000000000004</v>
      </c>
      <c r="E19" s="433"/>
      <c r="F19" s="433"/>
    </row>
    <row r="20" spans="1:6" s="431" customFormat="1" ht="21.6" customHeight="1" x14ac:dyDescent="0.3">
      <c r="A20" s="434" t="s">
        <v>31</v>
      </c>
      <c r="B20" s="134">
        <v>65</v>
      </c>
      <c r="C20" s="134">
        <v>27.000000000000007</v>
      </c>
      <c r="D20" s="134">
        <v>37.999999999999986</v>
      </c>
      <c r="E20" s="433"/>
      <c r="F20" s="433"/>
    </row>
    <row r="21" spans="1:6" s="431" customFormat="1" ht="21.6" customHeight="1" x14ac:dyDescent="0.3">
      <c r="A21" s="434" t="s">
        <v>32</v>
      </c>
      <c r="B21" s="134">
        <v>49</v>
      </c>
      <c r="C21" s="134">
        <v>12</v>
      </c>
      <c r="D21" s="134">
        <v>37</v>
      </c>
      <c r="E21" s="433"/>
      <c r="F21" s="433"/>
    </row>
    <row r="22" spans="1:6" s="431" customFormat="1" ht="21.6" customHeight="1" x14ac:dyDescent="0.3">
      <c r="A22" s="434" t="s">
        <v>33</v>
      </c>
      <c r="B22" s="134">
        <v>1989.0000000000014</v>
      </c>
      <c r="C22" s="134">
        <v>281.99999999999989</v>
      </c>
      <c r="D22" s="134">
        <v>1707.0000000000014</v>
      </c>
      <c r="E22" s="433"/>
      <c r="F22" s="433"/>
    </row>
    <row r="23" spans="1:6" s="431" customFormat="1" ht="21.6" customHeight="1" x14ac:dyDescent="0.3">
      <c r="A23" s="434" t="s">
        <v>34</v>
      </c>
      <c r="B23" s="134">
        <v>412.00000000000006</v>
      </c>
      <c r="C23" s="134">
        <v>24.000000000000011</v>
      </c>
      <c r="D23" s="134">
        <v>388.00000000000006</v>
      </c>
      <c r="E23" s="433"/>
      <c r="F23" s="433"/>
    </row>
    <row r="24" spans="1:6" s="431" customFormat="1" ht="21.6" customHeight="1" x14ac:dyDescent="0.3">
      <c r="A24" s="434" t="s">
        <v>35</v>
      </c>
      <c r="B24" s="134">
        <v>779.99999999999977</v>
      </c>
      <c r="C24" s="134">
        <v>73</v>
      </c>
      <c r="D24" s="134">
        <v>706.99999999999977</v>
      </c>
      <c r="E24" s="433"/>
      <c r="F24" s="433"/>
    </row>
    <row r="25" spans="1:6" s="431" customFormat="1" ht="21.6" customHeight="1" x14ac:dyDescent="0.3">
      <c r="A25" s="434" t="s">
        <v>36</v>
      </c>
      <c r="B25" s="134">
        <v>36</v>
      </c>
      <c r="C25" s="134">
        <v>19</v>
      </c>
      <c r="D25" s="134">
        <v>17.000000000000004</v>
      </c>
      <c r="E25" s="433"/>
      <c r="F25" s="433"/>
    </row>
    <row r="26" spans="1:6" s="431" customFormat="1" ht="21.6" customHeight="1" x14ac:dyDescent="0.3">
      <c r="A26" s="434" t="s">
        <v>37</v>
      </c>
      <c r="B26" s="134">
        <v>426.00000000000097</v>
      </c>
      <c r="C26" s="134">
        <v>47.999999999999993</v>
      </c>
      <c r="D26" s="134">
        <v>378.00000000000097</v>
      </c>
      <c r="E26" s="433"/>
      <c r="F26" s="433"/>
    </row>
    <row r="27" spans="1:6" s="431" customFormat="1" ht="21.6" customHeight="1" x14ac:dyDescent="0.3">
      <c r="A27" s="434" t="s">
        <v>38</v>
      </c>
      <c r="B27" s="134">
        <v>74.000000000000014</v>
      </c>
      <c r="C27" s="134">
        <v>15.000000000000004</v>
      </c>
      <c r="D27" s="134">
        <v>59.000000000000014</v>
      </c>
      <c r="E27" s="433"/>
      <c r="F27" s="433"/>
    </row>
    <row r="28" spans="1:6" s="144" customFormat="1" ht="17.100000000000001" customHeight="1" x14ac:dyDescent="0.25">
      <c r="A28" s="168"/>
      <c r="B28" s="165"/>
      <c r="C28" s="165"/>
      <c r="D28" s="165"/>
      <c r="E28" s="30"/>
      <c r="F28" s="30"/>
    </row>
    <row r="29" spans="1:6" s="144" customFormat="1" ht="17.100000000000001" customHeight="1" x14ac:dyDescent="0.25">
      <c r="A29" s="116" t="s">
        <v>593</v>
      </c>
      <c r="B29" s="116"/>
      <c r="C29" s="116"/>
      <c r="D29" s="80"/>
      <c r="E29" s="30"/>
      <c r="F29" s="30"/>
    </row>
    <row r="30" spans="1:6" s="144" customFormat="1" ht="17.100000000000001" customHeight="1" x14ac:dyDescent="0.25">
      <c r="A30" s="483" t="s">
        <v>598</v>
      </c>
      <c r="B30" s="483"/>
      <c r="C30" s="483"/>
      <c r="D30" s="483"/>
      <c r="E30" s="483"/>
      <c r="F30" s="483"/>
    </row>
    <row r="31" spans="1:6" s="144" customFormat="1" ht="17.100000000000001" customHeight="1" x14ac:dyDescent="0.25"/>
    <row r="32" spans="1:6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  <row r="35" s="144" customFormat="1" ht="17.100000000000001" customHeight="1" x14ac:dyDescent="0.25"/>
    <row r="36" s="144" customFormat="1" ht="17.100000000000001" customHeight="1" x14ac:dyDescent="0.25"/>
    <row r="37" s="144" customFormat="1" ht="17.100000000000001" customHeight="1" x14ac:dyDescent="0.25"/>
    <row r="38" s="144" customFormat="1" ht="17.100000000000001" customHeight="1" x14ac:dyDescent="0.25"/>
    <row r="39" s="144" customFormat="1" ht="17.100000000000001" customHeight="1" x14ac:dyDescent="0.25"/>
  </sheetData>
  <mergeCells count="2">
    <mergeCell ref="A1:Z1"/>
    <mergeCell ref="A30:F30"/>
  </mergeCells>
  <hyperlinks>
    <hyperlink ref="E2" location="ÍNDICE!B21" display="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zoomScale="40" zoomScaleNormal="40" workbookViewId="0">
      <selection sqref="A1:AB1"/>
    </sheetView>
  </sheetViews>
  <sheetFormatPr baseColWidth="10" defaultRowHeight="15.75" x14ac:dyDescent="0.25"/>
  <cols>
    <col min="1" max="1" width="50.375" customWidth="1"/>
    <col min="2" max="6" width="27.875" customWidth="1"/>
    <col min="7" max="7" width="30.625" customWidth="1"/>
    <col min="8" max="10" width="34.25" customWidth="1"/>
  </cols>
  <sheetData>
    <row r="1" spans="1:28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</row>
    <row r="2" spans="1:28" s="221" customFormat="1" ht="95.45" customHeight="1" x14ac:dyDescent="0.3">
      <c r="A2" s="136" t="s">
        <v>7</v>
      </c>
      <c r="B2" s="136" t="s">
        <v>187</v>
      </c>
      <c r="C2" s="136" t="s">
        <v>188</v>
      </c>
      <c r="D2" s="136" t="s">
        <v>189</v>
      </c>
      <c r="E2" s="136" t="s">
        <v>128</v>
      </c>
      <c r="F2" s="468" t="s">
        <v>129</v>
      </c>
      <c r="G2" s="468" t="s">
        <v>673</v>
      </c>
      <c r="H2" s="136" t="s">
        <v>190</v>
      </c>
      <c r="I2" s="136" t="s">
        <v>191</v>
      </c>
      <c r="J2" s="136" t="s">
        <v>192</v>
      </c>
      <c r="K2" s="220" t="s">
        <v>10</v>
      </c>
    </row>
    <row r="3" spans="1:28" s="138" customFormat="1" ht="21.6" customHeight="1" x14ac:dyDescent="0.3">
      <c r="A3" s="131" t="s">
        <v>8</v>
      </c>
      <c r="B3" s="258">
        <v>16972</v>
      </c>
      <c r="C3" s="258">
        <v>1591.0000000000005</v>
      </c>
      <c r="D3" s="258">
        <v>13098.999999999998</v>
      </c>
      <c r="E3" s="258">
        <v>2361175</v>
      </c>
      <c r="F3" s="258">
        <v>17510643</v>
      </c>
      <c r="G3" s="258">
        <v>9.0859027849519887</v>
      </c>
      <c r="H3" s="258">
        <v>77.180061277398053</v>
      </c>
      <c r="I3" s="258">
        <v>9.3742634928116928</v>
      </c>
      <c r="J3" s="258">
        <v>7.1879466790898592</v>
      </c>
    </row>
    <row r="4" spans="1:28" s="138" customFormat="1" ht="21.6" customHeight="1" x14ac:dyDescent="0.3">
      <c r="A4" s="259" t="s">
        <v>15</v>
      </c>
      <c r="B4" s="228">
        <v>788</v>
      </c>
      <c r="C4" s="228">
        <v>62.99999999999995</v>
      </c>
      <c r="D4" s="228">
        <v>576.99999999999966</v>
      </c>
      <c r="E4" s="231">
        <v>152676</v>
      </c>
      <c r="F4" s="231">
        <v>881394</v>
      </c>
      <c r="G4" s="231">
        <v>7.1477681944737483</v>
      </c>
      <c r="H4" s="228">
        <v>73.22335025380707</v>
      </c>
      <c r="I4" s="228">
        <v>7.994923857868014</v>
      </c>
      <c r="J4" s="228">
        <v>5.1612565170688258</v>
      </c>
    </row>
    <row r="5" spans="1:28" s="138" customFormat="1" ht="21.6" customHeight="1" x14ac:dyDescent="0.3">
      <c r="A5" s="259" t="s">
        <v>16</v>
      </c>
      <c r="B5" s="228">
        <v>39</v>
      </c>
      <c r="C5" s="228">
        <v>12</v>
      </c>
      <c r="D5" s="228">
        <v>28</v>
      </c>
      <c r="E5" s="231">
        <v>26687</v>
      </c>
      <c r="F5" s="231">
        <v>209933</v>
      </c>
      <c r="G5" s="231">
        <v>5.7161094253880993</v>
      </c>
      <c r="H5" s="228">
        <v>71.794871794871796</v>
      </c>
      <c r="I5" s="228">
        <v>30.76923076923077</v>
      </c>
      <c r="J5" s="228">
        <v>1.4613856934087759</v>
      </c>
    </row>
    <row r="6" spans="1:28" s="138" customFormat="1" ht="21.6" customHeight="1" x14ac:dyDescent="0.3">
      <c r="A6" s="259" t="s">
        <v>17</v>
      </c>
      <c r="B6" s="228">
        <v>60</v>
      </c>
      <c r="C6" s="228">
        <v>24.999999999999993</v>
      </c>
      <c r="D6" s="228">
        <v>39.999999999999986</v>
      </c>
      <c r="E6" s="231">
        <v>43084</v>
      </c>
      <c r="F6" s="231">
        <v>281396</v>
      </c>
      <c r="G6" s="231">
        <v>8.8842769620037227</v>
      </c>
      <c r="H6" s="228">
        <v>66.666666666666643</v>
      </c>
      <c r="I6" s="228">
        <v>41.666666666666657</v>
      </c>
      <c r="J6" s="228">
        <v>1.3926283539132858</v>
      </c>
    </row>
    <row r="7" spans="1:28" s="138" customFormat="1" ht="21.6" customHeight="1" x14ac:dyDescent="0.3">
      <c r="A7" s="259" t="s">
        <v>18</v>
      </c>
      <c r="B7" s="228">
        <v>71</v>
      </c>
      <c r="C7" s="228">
        <v>17.000000000000004</v>
      </c>
      <c r="D7" s="228">
        <v>45.000000000000014</v>
      </c>
      <c r="E7" s="231">
        <v>22596</v>
      </c>
      <c r="F7" s="231">
        <v>186869</v>
      </c>
      <c r="G7" s="231">
        <v>9.0972820532030489</v>
      </c>
      <c r="H7" s="228">
        <v>63.380281690140862</v>
      </c>
      <c r="I7" s="228">
        <v>23.943661971830991</v>
      </c>
      <c r="J7" s="228">
        <v>3.1421490529297222</v>
      </c>
    </row>
    <row r="8" spans="1:28" s="138" customFormat="1" ht="21.6" customHeight="1" x14ac:dyDescent="0.3">
      <c r="A8" s="259" t="s">
        <v>19</v>
      </c>
      <c r="B8" s="228">
        <v>369</v>
      </c>
      <c r="C8" s="228">
        <v>71.000000000000043</v>
      </c>
      <c r="D8" s="228">
        <v>201.00000000000011</v>
      </c>
      <c r="E8" s="231">
        <v>71703</v>
      </c>
      <c r="F8" s="231">
        <v>524004</v>
      </c>
      <c r="G8" s="231">
        <v>13.549514889199328</v>
      </c>
      <c r="H8" s="228">
        <v>54.471544715447187</v>
      </c>
      <c r="I8" s="228">
        <v>19.241192411924128</v>
      </c>
      <c r="J8" s="228">
        <v>5.1462281912890671</v>
      </c>
    </row>
    <row r="9" spans="1:28" s="138" customFormat="1" ht="21.6" customHeight="1" x14ac:dyDescent="0.3">
      <c r="A9" s="259" t="s">
        <v>20</v>
      </c>
      <c r="B9" s="228">
        <v>97</v>
      </c>
      <c r="C9" s="228">
        <v>77.999999999999972</v>
      </c>
      <c r="D9" s="228">
        <v>66.000000000000028</v>
      </c>
      <c r="E9" s="231">
        <v>72339</v>
      </c>
      <c r="F9" s="231">
        <v>488716</v>
      </c>
      <c r="G9" s="231">
        <v>15.960189557943668</v>
      </c>
      <c r="H9" s="228">
        <v>68.04123711340209</v>
      </c>
      <c r="I9" s="228">
        <v>80.412371134020589</v>
      </c>
      <c r="J9" s="228">
        <v>1.3409087767317769</v>
      </c>
    </row>
    <row r="10" spans="1:28" s="138" customFormat="1" ht="21.6" customHeight="1" x14ac:dyDescent="0.3">
      <c r="A10" s="259" t="s">
        <v>21</v>
      </c>
      <c r="B10" s="228">
        <v>559</v>
      </c>
      <c r="C10" s="228">
        <v>46.999999999999936</v>
      </c>
      <c r="D10" s="228">
        <v>396.99999999999966</v>
      </c>
      <c r="E10" s="231">
        <v>114558</v>
      </c>
      <c r="F10" s="231">
        <v>715751</v>
      </c>
      <c r="G10" s="231">
        <v>6.5665294215446339</v>
      </c>
      <c r="H10" s="228">
        <v>71.019677996422132</v>
      </c>
      <c r="I10" s="228">
        <v>8.407871198568861</v>
      </c>
      <c r="J10" s="228">
        <v>4.8796242951168836</v>
      </c>
    </row>
    <row r="11" spans="1:28" s="138" customFormat="1" ht="21.6" customHeight="1" x14ac:dyDescent="0.3">
      <c r="A11" s="259" t="s">
        <v>22</v>
      </c>
      <c r="B11" s="228">
        <v>172</v>
      </c>
      <c r="C11" s="228">
        <v>61.999999999999986</v>
      </c>
      <c r="D11" s="228">
        <v>146</v>
      </c>
      <c r="E11" s="231">
        <v>51156</v>
      </c>
      <c r="F11" s="231">
        <v>643654</v>
      </c>
      <c r="G11" s="231">
        <v>9.6325044200766232</v>
      </c>
      <c r="H11" s="228">
        <v>84.883720930232556</v>
      </c>
      <c r="I11" s="228">
        <v>36.046511627906966</v>
      </c>
      <c r="J11" s="228">
        <v>3.3622644460082882</v>
      </c>
    </row>
    <row r="12" spans="1:28" s="431" customFormat="1" ht="21.6" customHeight="1" x14ac:dyDescent="0.3">
      <c r="A12" s="430" t="s">
        <v>23</v>
      </c>
      <c r="B12" s="228">
        <v>0</v>
      </c>
      <c r="C12" s="228">
        <v>0</v>
      </c>
      <c r="D12" s="228">
        <v>0</v>
      </c>
      <c r="E12" s="231">
        <v>2310</v>
      </c>
      <c r="F12" s="231">
        <v>33042</v>
      </c>
      <c r="G12" s="228">
        <v>0</v>
      </c>
      <c r="H12" s="228">
        <v>0</v>
      </c>
      <c r="I12" s="228">
        <v>0</v>
      </c>
      <c r="J12" s="228">
        <v>0</v>
      </c>
    </row>
    <row r="13" spans="1:28" s="138" customFormat="1" ht="21.6" customHeight="1" x14ac:dyDescent="0.3">
      <c r="A13" s="259" t="s">
        <v>24</v>
      </c>
      <c r="B13" s="228">
        <v>6377</v>
      </c>
      <c r="C13" s="228">
        <v>387.00000000000085</v>
      </c>
      <c r="D13" s="228">
        <v>6132.9999999999955</v>
      </c>
      <c r="E13" s="231">
        <v>512592</v>
      </c>
      <c r="F13" s="231">
        <v>4387434</v>
      </c>
      <c r="G13" s="231">
        <v>8.8206455071461107</v>
      </c>
      <c r="H13" s="228">
        <v>96.173749411949117</v>
      </c>
      <c r="I13" s="228">
        <v>6.0686843343264991</v>
      </c>
      <c r="J13" s="260">
        <v>12.440693573056153</v>
      </c>
    </row>
    <row r="14" spans="1:28" s="138" customFormat="1" ht="21.6" customHeight="1" x14ac:dyDescent="0.3">
      <c r="A14" s="259" t="s">
        <v>25</v>
      </c>
      <c r="B14" s="228">
        <v>309</v>
      </c>
      <c r="C14" s="228">
        <v>41</v>
      </c>
      <c r="D14" s="228">
        <v>221.0000000000002</v>
      </c>
      <c r="E14" s="231">
        <v>58140</v>
      </c>
      <c r="F14" s="231">
        <v>476257</v>
      </c>
      <c r="G14" s="231">
        <v>8.6087973510100628</v>
      </c>
      <c r="H14" s="228">
        <v>71.521035598705566</v>
      </c>
      <c r="I14" s="228">
        <v>13.268608414239482</v>
      </c>
      <c r="J14" s="228">
        <v>5.3147574819401449</v>
      </c>
    </row>
    <row r="15" spans="1:28" s="138" customFormat="1" ht="21.6" customHeight="1" x14ac:dyDescent="0.3">
      <c r="A15" s="259" t="s">
        <v>26</v>
      </c>
      <c r="B15" s="228">
        <v>469</v>
      </c>
      <c r="C15" s="228">
        <v>39.999999999999979</v>
      </c>
      <c r="D15" s="228">
        <v>345.99999999999955</v>
      </c>
      <c r="E15" s="231">
        <v>66994</v>
      </c>
      <c r="F15" s="231">
        <v>521154</v>
      </c>
      <c r="G15" s="231">
        <v>7.6752744870038372</v>
      </c>
      <c r="H15" s="228">
        <v>73.773987206822937</v>
      </c>
      <c r="I15" s="228">
        <v>8.5287846481876297</v>
      </c>
      <c r="J15" s="228">
        <v>7.0006269218138941</v>
      </c>
    </row>
    <row r="16" spans="1:28" s="138" customFormat="1" ht="21.6" customHeight="1" x14ac:dyDescent="0.3">
      <c r="A16" s="259" t="s">
        <v>27</v>
      </c>
      <c r="B16" s="228">
        <v>800</v>
      </c>
      <c r="C16" s="228">
        <v>100.00000000000007</v>
      </c>
      <c r="D16" s="228">
        <v>718.99999999999932</v>
      </c>
      <c r="E16" s="231">
        <v>141284</v>
      </c>
      <c r="F16" s="231">
        <v>921763</v>
      </c>
      <c r="G16" s="231">
        <v>10.848775661422739</v>
      </c>
      <c r="H16" s="228">
        <v>89.874999999999915</v>
      </c>
      <c r="I16" s="228">
        <v>12.500000000000009</v>
      </c>
      <c r="J16" s="228">
        <v>5.6623538404914928</v>
      </c>
    </row>
    <row r="17" spans="1:10" s="138" customFormat="1" ht="21.6" customHeight="1" x14ac:dyDescent="0.3">
      <c r="A17" s="259" t="s">
        <v>28</v>
      </c>
      <c r="B17" s="228">
        <v>1107</v>
      </c>
      <c r="C17" s="228">
        <v>113.99999999999993</v>
      </c>
      <c r="D17" s="228">
        <v>757.00000000000011</v>
      </c>
      <c r="E17" s="231">
        <v>230504</v>
      </c>
      <c r="F17" s="231">
        <v>1562079</v>
      </c>
      <c r="G17" s="231">
        <v>7.2979663640571273</v>
      </c>
      <c r="H17" s="228">
        <v>68.383017163504974</v>
      </c>
      <c r="I17" s="228">
        <v>10.298102981029803</v>
      </c>
      <c r="J17" s="228">
        <v>4.8025196959705694</v>
      </c>
    </row>
    <row r="18" spans="1:10" s="138" customFormat="1" ht="21.6" customHeight="1" x14ac:dyDescent="0.3">
      <c r="A18" s="259" t="s">
        <v>29</v>
      </c>
      <c r="B18" s="228">
        <v>121</v>
      </c>
      <c r="C18" s="228">
        <v>25.000000000000014</v>
      </c>
      <c r="D18" s="228">
        <v>74.000000000000028</v>
      </c>
      <c r="E18" s="231">
        <v>14669</v>
      </c>
      <c r="F18" s="231">
        <v>196535</v>
      </c>
      <c r="G18" s="231">
        <v>12.720380593787374</v>
      </c>
      <c r="H18" s="228">
        <v>61.157024793388445</v>
      </c>
      <c r="I18" s="228">
        <v>20.6611570247934</v>
      </c>
      <c r="J18" s="228">
        <v>8.2486877087736037</v>
      </c>
    </row>
    <row r="19" spans="1:10" s="138" customFormat="1" ht="21.6" customHeight="1" x14ac:dyDescent="0.3">
      <c r="A19" s="259" t="s">
        <v>30</v>
      </c>
      <c r="B19" s="228">
        <v>28</v>
      </c>
      <c r="C19" s="228">
        <v>9.0000000000000018</v>
      </c>
      <c r="D19" s="228">
        <v>18.000000000000004</v>
      </c>
      <c r="E19" s="231">
        <v>9585</v>
      </c>
      <c r="F19" s="231">
        <v>133705</v>
      </c>
      <c r="G19" s="231">
        <v>6.7312366777607426</v>
      </c>
      <c r="H19" s="228">
        <v>64.285714285714306</v>
      </c>
      <c r="I19" s="228">
        <v>32.142857142857153</v>
      </c>
      <c r="J19" s="228">
        <v>2.921231090245175</v>
      </c>
    </row>
    <row r="20" spans="1:10" s="138" customFormat="1" ht="21.6" customHeight="1" x14ac:dyDescent="0.3">
      <c r="A20" s="259" t="s">
        <v>31</v>
      </c>
      <c r="B20" s="228">
        <v>59</v>
      </c>
      <c r="C20" s="228">
        <v>27.000000000000007</v>
      </c>
      <c r="D20" s="228">
        <v>37.999999999999986</v>
      </c>
      <c r="E20" s="231">
        <v>19050</v>
      </c>
      <c r="F20" s="231">
        <v>161338</v>
      </c>
      <c r="G20" s="231">
        <v>16.735053118298236</v>
      </c>
      <c r="H20" s="228">
        <v>64.406779661016927</v>
      </c>
      <c r="I20" s="228">
        <v>45.762711864406789</v>
      </c>
      <c r="J20" s="228">
        <v>3.0971128608923886</v>
      </c>
    </row>
    <row r="21" spans="1:10" s="138" customFormat="1" ht="21.6" customHeight="1" x14ac:dyDescent="0.3">
      <c r="A21" s="259" t="s">
        <v>32</v>
      </c>
      <c r="B21" s="228">
        <v>52</v>
      </c>
      <c r="C21" s="228">
        <v>12</v>
      </c>
      <c r="D21" s="228">
        <v>37</v>
      </c>
      <c r="E21" s="231">
        <v>12039</v>
      </c>
      <c r="F21" s="231">
        <v>114202</v>
      </c>
      <c r="G21" s="231">
        <v>10.507696887970438</v>
      </c>
      <c r="H21" s="228">
        <v>71.15384615384616</v>
      </c>
      <c r="I21" s="228">
        <v>23.076923076923077</v>
      </c>
      <c r="J21" s="228">
        <v>4.3192956225600128</v>
      </c>
    </row>
    <row r="22" spans="1:10" s="138" customFormat="1" ht="21.6" customHeight="1" x14ac:dyDescent="0.3">
      <c r="A22" s="259" t="s">
        <v>33</v>
      </c>
      <c r="B22" s="228">
        <v>3266</v>
      </c>
      <c r="C22" s="228">
        <v>281.99999999999989</v>
      </c>
      <c r="D22" s="228">
        <v>1707.0000000000014</v>
      </c>
      <c r="E22" s="231">
        <v>473957</v>
      </c>
      <c r="F22" s="231">
        <v>3228233</v>
      </c>
      <c r="G22" s="231">
        <v>8.7354289482822303</v>
      </c>
      <c r="H22" s="228">
        <v>52.265768524188651</v>
      </c>
      <c r="I22" s="228">
        <v>8.6344151867728076</v>
      </c>
      <c r="J22" s="228">
        <v>6.8909204843477365</v>
      </c>
    </row>
    <row r="23" spans="1:10" s="138" customFormat="1" ht="21.6" customHeight="1" x14ac:dyDescent="0.3">
      <c r="A23" s="259" t="s">
        <v>34</v>
      </c>
      <c r="B23" s="228">
        <v>377</v>
      </c>
      <c r="C23" s="228">
        <v>24.000000000000011</v>
      </c>
      <c r="D23" s="228">
        <v>388.00000000000006</v>
      </c>
      <c r="E23" s="231">
        <v>32378</v>
      </c>
      <c r="F23" s="231">
        <v>401178</v>
      </c>
      <c r="G23" s="231">
        <v>5.982381885347654</v>
      </c>
      <c r="H23" s="228">
        <v>102.91777188328915</v>
      </c>
      <c r="I23" s="228">
        <v>6.3660477453580926</v>
      </c>
      <c r="J23" s="260">
        <v>11.643708691086539</v>
      </c>
    </row>
    <row r="24" spans="1:10" s="138" customFormat="1" ht="21.6" customHeight="1" x14ac:dyDescent="0.3">
      <c r="A24" s="259" t="s">
        <v>35</v>
      </c>
      <c r="B24" s="228">
        <v>995</v>
      </c>
      <c r="C24" s="228">
        <v>73</v>
      </c>
      <c r="D24" s="228">
        <v>706.99999999999977</v>
      </c>
      <c r="E24" s="231">
        <v>84906</v>
      </c>
      <c r="F24" s="231">
        <v>458580</v>
      </c>
      <c r="G24" s="231">
        <v>15.918705569366304</v>
      </c>
      <c r="H24" s="228">
        <v>71.055276381909522</v>
      </c>
      <c r="I24" s="228">
        <v>7.3366834170854265</v>
      </c>
      <c r="J24" s="260">
        <v>11.718842013520836</v>
      </c>
    </row>
    <row r="25" spans="1:10" s="138" customFormat="1" ht="21.6" customHeight="1" x14ac:dyDescent="0.3">
      <c r="A25" s="259" t="s">
        <v>36</v>
      </c>
      <c r="B25" s="228">
        <v>32</v>
      </c>
      <c r="C25" s="228">
        <v>19</v>
      </c>
      <c r="D25" s="228">
        <v>17.000000000000004</v>
      </c>
      <c r="E25" s="231">
        <v>29044</v>
      </c>
      <c r="F25" s="231">
        <v>230503</v>
      </c>
      <c r="G25" s="231">
        <v>8.2428428263406559</v>
      </c>
      <c r="H25" s="228">
        <v>53.125000000000014</v>
      </c>
      <c r="I25" s="228">
        <v>59.375</v>
      </c>
      <c r="J25" s="228">
        <v>1.101776614791351</v>
      </c>
    </row>
    <row r="26" spans="1:10" s="138" customFormat="1" ht="21.6" customHeight="1" x14ac:dyDescent="0.3">
      <c r="A26" s="259" t="s">
        <v>37</v>
      </c>
      <c r="B26" s="228">
        <v>755</v>
      </c>
      <c r="C26" s="228">
        <v>47.999999999999993</v>
      </c>
      <c r="D26" s="228">
        <v>378.00000000000097</v>
      </c>
      <c r="E26" s="231">
        <v>107456</v>
      </c>
      <c r="F26" s="231">
        <v>590600</v>
      </c>
      <c r="G26" s="231">
        <v>8.1273281408736864</v>
      </c>
      <c r="H26" s="228">
        <v>50.06622516556304</v>
      </c>
      <c r="I26" s="228">
        <v>6.3576158940397338</v>
      </c>
      <c r="J26" s="228">
        <v>7.0261316259678379</v>
      </c>
    </row>
    <row r="27" spans="1:10" s="138" customFormat="1" ht="21.6" customHeight="1" x14ac:dyDescent="0.3">
      <c r="A27" s="259" t="s">
        <v>38</v>
      </c>
      <c r="B27" s="228">
        <v>70</v>
      </c>
      <c r="C27" s="228">
        <v>15.000000000000004</v>
      </c>
      <c r="D27" s="228">
        <v>59.000000000000014</v>
      </c>
      <c r="E27" s="231">
        <v>11468</v>
      </c>
      <c r="F27" s="231">
        <v>120416</v>
      </c>
      <c r="G27" s="231">
        <v>12.456816369917624</v>
      </c>
      <c r="H27" s="228">
        <v>84.285714285714306</v>
      </c>
      <c r="I27" s="228">
        <v>21.428571428571434</v>
      </c>
      <c r="J27" s="228">
        <v>6.1039414021625396</v>
      </c>
    </row>
    <row r="28" spans="1:10" s="144" customFormat="1" ht="17.100000000000001" customHeight="1" x14ac:dyDescent="0.25"/>
    <row r="29" spans="1:10" s="144" customFormat="1" ht="17.100000000000001" customHeight="1" x14ac:dyDescent="0.3">
      <c r="A29" s="15" t="s">
        <v>593</v>
      </c>
      <c r="G29" s="469"/>
    </row>
    <row r="30" spans="1:10" s="144" customFormat="1" ht="17.100000000000001" customHeight="1" x14ac:dyDescent="0.3">
      <c r="A30" s="15" t="s">
        <v>594</v>
      </c>
    </row>
    <row r="31" spans="1:10" s="144" customFormat="1" ht="17.100000000000001" customHeight="1" x14ac:dyDescent="0.25"/>
    <row r="32" spans="1:10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  <row r="35" s="144" customFormat="1" ht="17.100000000000001" customHeight="1" x14ac:dyDescent="0.25"/>
    <row r="36" s="144" customFormat="1" ht="17.100000000000001" customHeight="1" x14ac:dyDescent="0.25"/>
  </sheetData>
  <mergeCells count="1">
    <mergeCell ref="A1:AB1"/>
  </mergeCells>
  <hyperlinks>
    <hyperlink ref="K2" location="ÍNDICE!B21" display="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2.625" customWidth="1"/>
    <col min="2" max="12" width="18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138" customFormat="1" ht="37.5" customHeight="1" x14ac:dyDescent="0.3">
      <c r="A2" s="485" t="s">
        <v>93</v>
      </c>
      <c r="B2" s="481" t="s">
        <v>51</v>
      </c>
      <c r="C2" s="481"/>
      <c r="D2" s="481"/>
      <c r="E2" s="481"/>
      <c r="F2" s="481"/>
      <c r="G2" s="481"/>
      <c r="H2" s="481"/>
      <c r="I2" s="481"/>
      <c r="J2" s="481"/>
      <c r="K2" s="481"/>
      <c r="L2" s="482"/>
      <c r="M2" s="261" t="s">
        <v>10</v>
      </c>
    </row>
    <row r="3" spans="1:26" s="138" customFormat="1" ht="37.5" customHeight="1" x14ac:dyDescent="0.3">
      <c r="A3" s="486"/>
      <c r="B3" s="136">
        <v>2010</v>
      </c>
      <c r="C3" s="136">
        <v>2011</v>
      </c>
      <c r="D3" s="136" t="s">
        <v>193</v>
      </c>
      <c r="E3" s="136">
        <v>2013</v>
      </c>
      <c r="F3" s="136">
        <v>2014</v>
      </c>
      <c r="G3" s="136">
        <v>2015</v>
      </c>
      <c r="H3" s="136">
        <v>2016</v>
      </c>
      <c r="I3" s="136">
        <v>2017</v>
      </c>
      <c r="J3" s="136">
        <v>2018</v>
      </c>
      <c r="K3" s="136">
        <v>2019</v>
      </c>
      <c r="L3" s="136">
        <v>2020</v>
      </c>
      <c r="M3" s="250"/>
    </row>
    <row r="4" spans="1:26" s="138" customFormat="1" ht="21.6" customHeight="1" x14ac:dyDescent="0.3">
      <c r="A4" s="106" t="s">
        <v>194</v>
      </c>
      <c r="B4" s="112">
        <v>25588</v>
      </c>
      <c r="C4" s="112">
        <v>24625</v>
      </c>
      <c r="D4" s="112">
        <v>23854</v>
      </c>
      <c r="E4" s="112">
        <v>28169</v>
      </c>
      <c r="F4" s="112">
        <v>38658</v>
      </c>
      <c r="G4" s="112">
        <v>35706</v>
      </c>
      <c r="H4" s="112">
        <v>30269</v>
      </c>
      <c r="I4" s="112">
        <v>28967</v>
      </c>
      <c r="J4" s="112">
        <v>25530</v>
      </c>
      <c r="K4" s="112">
        <v>24595</v>
      </c>
      <c r="L4" s="112">
        <v>16972</v>
      </c>
      <c r="M4" s="250"/>
    </row>
    <row r="5" spans="1:26" s="138" customFormat="1" ht="21.6" customHeight="1" x14ac:dyDescent="0.3">
      <c r="A5" s="259" t="s">
        <v>15</v>
      </c>
      <c r="B5" s="249">
        <v>1165</v>
      </c>
      <c r="C5" s="249">
        <v>1144</v>
      </c>
      <c r="D5" s="249">
        <v>1033</v>
      </c>
      <c r="E5" s="249">
        <v>1008</v>
      </c>
      <c r="F5" s="249">
        <v>1739</v>
      </c>
      <c r="G5" s="249">
        <v>1373</v>
      </c>
      <c r="H5" s="249">
        <v>1311</v>
      </c>
      <c r="I5" s="249">
        <v>1497</v>
      </c>
      <c r="J5" s="249">
        <v>1528</v>
      </c>
      <c r="K5" s="249">
        <v>1249</v>
      </c>
      <c r="L5" s="249">
        <v>788</v>
      </c>
      <c r="M5" s="250"/>
    </row>
    <row r="6" spans="1:26" s="138" customFormat="1" ht="21.6" customHeight="1" x14ac:dyDescent="0.3">
      <c r="A6" s="259" t="s">
        <v>16</v>
      </c>
      <c r="B6" s="249">
        <v>220</v>
      </c>
      <c r="C6" s="249">
        <v>189</v>
      </c>
      <c r="D6" s="249">
        <v>184</v>
      </c>
      <c r="E6" s="249">
        <v>171</v>
      </c>
      <c r="F6" s="249">
        <v>227</v>
      </c>
      <c r="G6" s="249">
        <v>183</v>
      </c>
      <c r="H6" s="249">
        <v>193</v>
      </c>
      <c r="I6" s="249">
        <v>168</v>
      </c>
      <c r="J6" s="249">
        <v>127</v>
      </c>
      <c r="K6" s="249">
        <v>134</v>
      </c>
      <c r="L6" s="249">
        <v>39</v>
      </c>
      <c r="M6" s="250"/>
    </row>
    <row r="7" spans="1:26" s="138" customFormat="1" ht="21.6" customHeight="1" x14ac:dyDescent="0.3">
      <c r="A7" s="259" t="s">
        <v>17</v>
      </c>
      <c r="B7" s="249">
        <v>274</v>
      </c>
      <c r="C7" s="249">
        <v>272</v>
      </c>
      <c r="D7" s="249">
        <v>276</v>
      </c>
      <c r="E7" s="249">
        <v>344</v>
      </c>
      <c r="F7" s="249">
        <v>355</v>
      </c>
      <c r="G7" s="249">
        <v>308</v>
      </c>
      <c r="H7" s="249">
        <v>218</v>
      </c>
      <c r="I7" s="249">
        <v>176</v>
      </c>
      <c r="J7" s="249">
        <v>102</v>
      </c>
      <c r="K7" s="249">
        <v>80</v>
      </c>
      <c r="L7" s="249">
        <v>60</v>
      </c>
      <c r="M7" s="250"/>
    </row>
    <row r="8" spans="1:26" s="138" customFormat="1" ht="21.6" customHeight="1" x14ac:dyDescent="0.3">
      <c r="A8" s="259" t="s">
        <v>18</v>
      </c>
      <c r="B8" s="249">
        <v>181</v>
      </c>
      <c r="C8" s="249">
        <v>192</v>
      </c>
      <c r="D8" s="249">
        <v>263</v>
      </c>
      <c r="E8" s="249">
        <v>204</v>
      </c>
      <c r="F8" s="249">
        <v>172</v>
      </c>
      <c r="G8" s="249">
        <v>173</v>
      </c>
      <c r="H8" s="249">
        <v>131</v>
      </c>
      <c r="I8" s="249">
        <v>187</v>
      </c>
      <c r="J8" s="249">
        <v>68</v>
      </c>
      <c r="K8" s="249">
        <v>87</v>
      </c>
      <c r="L8" s="249">
        <v>71</v>
      </c>
      <c r="M8" s="250"/>
    </row>
    <row r="9" spans="1:26" s="138" customFormat="1" ht="21.6" customHeight="1" x14ac:dyDescent="0.3">
      <c r="A9" s="259" t="s">
        <v>19</v>
      </c>
      <c r="B9" s="249">
        <v>826</v>
      </c>
      <c r="C9" s="249">
        <v>678</v>
      </c>
      <c r="D9" s="249">
        <v>633</v>
      </c>
      <c r="E9" s="249">
        <v>680</v>
      </c>
      <c r="F9" s="249">
        <v>655</v>
      </c>
      <c r="G9" s="249">
        <v>610</v>
      </c>
      <c r="H9" s="249">
        <v>743</v>
      </c>
      <c r="I9" s="249">
        <v>789</v>
      </c>
      <c r="J9" s="249">
        <v>702</v>
      </c>
      <c r="K9" s="249">
        <v>585</v>
      </c>
      <c r="L9" s="249">
        <v>369</v>
      </c>
      <c r="M9" s="250"/>
    </row>
    <row r="10" spans="1:26" s="138" customFormat="1" ht="21.6" customHeight="1" x14ac:dyDescent="0.3">
      <c r="A10" s="259" t="s">
        <v>20</v>
      </c>
      <c r="B10" s="249">
        <v>605</v>
      </c>
      <c r="C10" s="249">
        <v>552</v>
      </c>
      <c r="D10" s="249">
        <v>516</v>
      </c>
      <c r="E10" s="249">
        <v>685</v>
      </c>
      <c r="F10" s="249">
        <v>650</v>
      </c>
      <c r="G10" s="249">
        <v>511</v>
      </c>
      <c r="H10" s="249">
        <v>427</v>
      </c>
      <c r="I10" s="249">
        <v>500</v>
      </c>
      <c r="J10" s="249">
        <v>113</v>
      </c>
      <c r="K10" s="249">
        <v>121</v>
      </c>
      <c r="L10" s="249">
        <v>97</v>
      </c>
      <c r="M10" s="250"/>
    </row>
    <row r="11" spans="1:26" s="138" customFormat="1" ht="21.6" customHeight="1" x14ac:dyDescent="0.3">
      <c r="A11" s="259" t="s">
        <v>21</v>
      </c>
      <c r="B11" s="249">
        <v>578</v>
      </c>
      <c r="C11" s="249">
        <v>555</v>
      </c>
      <c r="D11" s="249">
        <v>629</v>
      </c>
      <c r="E11" s="249">
        <v>995</v>
      </c>
      <c r="F11" s="249">
        <v>963</v>
      </c>
      <c r="G11" s="249">
        <v>919</v>
      </c>
      <c r="H11" s="249">
        <v>828</v>
      </c>
      <c r="I11" s="249">
        <v>686</v>
      </c>
      <c r="J11" s="249">
        <v>434</v>
      </c>
      <c r="K11" s="249">
        <v>519</v>
      </c>
      <c r="L11" s="249">
        <v>559</v>
      </c>
      <c r="M11" s="250"/>
    </row>
    <row r="12" spans="1:26" s="138" customFormat="1" ht="21.6" customHeight="1" x14ac:dyDescent="0.3">
      <c r="A12" s="259" t="s">
        <v>22</v>
      </c>
      <c r="B12" s="249">
        <v>350</v>
      </c>
      <c r="C12" s="249">
        <v>320</v>
      </c>
      <c r="D12" s="249">
        <v>375</v>
      </c>
      <c r="E12" s="249">
        <v>351</v>
      </c>
      <c r="F12" s="249">
        <v>336</v>
      </c>
      <c r="G12" s="249">
        <v>421</v>
      </c>
      <c r="H12" s="249">
        <v>293</v>
      </c>
      <c r="I12" s="249">
        <v>250</v>
      </c>
      <c r="J12" s="249">
        <v>146</v>
      </c>
      <c r="K12" s="249">
        <v>191</v>
      </c>
      <c r="L12" s="249">
        <v>172</v>
      </c>
      <c r="M12" s="250"/>
    </row>
    <row r="13" spans="1:26" s="138" customFormat="1" ht="21.6" customHeight="1" x14ac:dyDescent="0.3">
      <c r="A13" s="259" t="s">
        <v>23</v>
      </c>
      <c r="B13" s="249">
        <v>34</v>
      </c>
      <c r="C13" s="249">
        <v>25</v>
      </c>
      <c r="D13" s="249">
        <v>24</v>
      </c>
      <c r="E13" s="249">
        <v>9</v>
      </c>
      <c r="F13" s="249">
        <v>16</v>
      </c>
      <c r="G13" s="249">
        <v>23</v>
      </c>
      <c r="H13" s="249">
        <v>4</v>
      </c>
      <c r="I13" s="249">
        <v>2</v>
      </c>
      <c r="J13" s="249">
        <v>6</v>
      </c>
      <c r="K13" s="249">
        <v>6</v>
      </c>
      <c r="L13" s="249">
        <v>0</v>
      </c>
      <c r="M13" s="250"/>
    </row>
    <row r="14" spans="1:26" s="138" customFormat="1" ht="21.6" customHeight="1" x14ac:dyDescent="0.3">
      <c r="A14" s="259" t="s">
        <v>24</v>
      </c>
      <c r="B14" s="249">
        <v>9183</v>
      </c>
      <c r="C14" s="249">
        <v>8770</v>
      </c>
      <c r="D14" s="249">
        <v>9048</v>
      </c>
      <c r="E14" s="249">
        <v>10385</v>
      </c>
      <c r="F14" s="249">
        <v>9592</v>
      </c>
      <c r="G14" s="249">
        <v>6799</v>
      </c>
      <c r="H14" s="249">
        <v>7899</v>
      </c>
      <c r="I14" s="249">
        <v>8422</v>
      </c>
      <c r="J14" s="249">
        <v>8619</v>
      </c>
      <c r="K14" s="249">
        <v>9346</v>
      </c>
      <c r="L14" s="249">
        <v>6377</v>
      </c>
      <c r="M14" s="250"/>
    </row>
    <row r="15" spans="1:26" s="138" customFormat="1" ht="21.6" customHeight="1" x14ac:dyDescent="0.3">
      <c r="A15" s="259" t="s">
        <v>25</v>
      </c>
      <c r="B15" s="249">
        <v>675</v>
      </c>
      <c r="C15" s="249">
        <v>668</v>
      </c>
      <c r="D15" s="249">
        <v>757</v>
      </c>
      <c r="E15" s="249">
        <v>807</v>
      </c>
      <c r="F15" s="249">
        <v>939</v>
      </c>
      <c r="G15" s="249">
        <v>1526</v>
      </c>
      <c r="H15" s="249">
        <v>1536</v>
      </c>
      <c r="I15" s="249">
        <v>1322</v>
      </c>
      <c r="J15" s="249">
        <v>358</v>
      </c>
      <c r="K15" s="249">
        <v>387</v>
      </c>
      <c r="L15" s="249">
        <v>309</v>
      </c>
      <c r="M15" s="250"/>
    </row>
    <row r="16" spans="1:26" s="138" customFormat="1" ht="21.6" customHeight="1" x14ac:dyDescent="0.3">
      <c r="A16" s="259" t="s">
        <v>26</v>
      </c>
      <c r="B16" s="249">
        <v>587</v>
      </c>
      <c r="C16" s="249">
        <v>691</v>
      </c>
      <c r="D16" s="249">
        <v>744</v>
      </c>
      <c r="E16" s="249">
        <v>864</v>
      </c>
      <c r="F16" s="249">
        <v>722</v>
      </c>
      <c r="G16" s="249">
        <v>688</v>
      </c>
      <c r="H16" s="249">
        <v>560</v>
      </c>
      <c r="I16" s="249">
        <v>537</v>
      </c>
      <c r="J16" s="249">
        <v>527</v>
      </c>
      <c r="K16" s="249">
        <v>624</v>
      </c>
      <c r="L16" s="249">
        <v>469</v>
      </c>
      <c r="M16" s="250"/>
    </row>
    <row r="17" spans="1:13" s="138" customFormat="1" ht="21.6" customHeight="1" x14ac:dyDescent="0.3">
      <c r="A17" s="259" t="s">
        <v>27</v>
      </c>
      <c r="B17" s="249">
        <v>921</v>
      </c>
      <c r="C17" s="249">
        <v>778</v>
      </c>
      <c r="D17" s="249">
        <v>993</v>
      </c>
      <c r="E17" s="249">
        <v>1137</v>
      </c>
      <c r="F17" s="249">
        <v>1376</v>
      </c>
      <c r="G17" s="249">
        <v>1250</v>
      </c>
      <c r="H17" s="249">
        <v>1036</v>
      </c>
      <c r="I17" s="249">
        <v>903</v>
      </c>
      <c r="J17" s="249">
        <v>837</v>
      </c>
      <c r="K17" s="249">
        <v>968</v>
      </c>
      <c r="L17" s="249">
        <v>800</v>
      </c>
      <c r="M17" s="250"/>
    </row>
    <row r="18" spans="1:13" s="138" customFormat="1" ht="21.6" customHeight="1" x14ac:dyDescent="0.3">
      <c r="A18" s="259" t="s">
        <v>28</v>
      </c>
      <c r="B18" s="249">
        <v>1290</v>
      </c>
      <c r="C18" s="249">
        <v>1382</v>
      </c>
      <c r="D18" s="249">
        <v>1151</v>
      </c>
      <c r="E18" s="249">
        <v>1398</v>
      </c>
      <c r="F18" s="249">
        <v>1695</v>
      </c>
      <c r="G18" s="249">
        <v>1217</v>
      </c>
      <c r="H18" s="249">
        <v>1062</v>
      </c>
      <c r="I18" s="249">
        <v>1305</v>
      </c>
      <c r="J18" s="249">
        <v>1173</v>
      </c>
      <c r="K18" s="249">
        <v>1720</v>
      </c>
      <c r="L18" s="249">
        <v>1107</v>
      </c>
      <c r="M18" s="250"/>
    </row>
    <row r="19" spans="1:13" s="138" customFormat="1" ht="21.6" customHeight="1" x14ac:dyDescent="0.3">
      <c r="A19" s="259" t="s">
        <v>29</v>
      </c>
      <c r="B19" s="249">
        <v>145</v>
      </c>
      <c r="C19" s="249">
        <v>112</v>
      </c>
      <c r="D19" s="249">
        <v>131</v>
      </c>
      <c r="E19" s="249">
        <v>186</v>
      </c>
      <c r="F19" s="249">
        <v>182</v>
      </c>
      <c r="G19" s="249">
        <v>156</v>
      </c>
      <c r="H19" s="249">
        <v>156</v>
      </c>
      <c r="I19" s="249">
        <v>176</v>
      </c>
      <c r="J19" s="249">
        <v>158</v>
      </c>
      <c r="K19" s="249">
        <v>134</v>
      </c>
      <c r="L19" s="249">
        <v>121</v>
      </c>
      <c r="M19" s="250"/>
    </row>
    <row r="20" spans="1:13" s="138" customFormat="1" ht="21.6" customHeight="1" x14ac:dyDescent="0.3">
      <c r="A20" s="259" t="s">
        <v>30</v>
      </c>
      <c r="B20" s="249">
        <v>164</v>
      </c>
      <c r="C20" s="249">
        <v>176</v>
      </c>
      <c r="D20" s="249">
        <v>140</v>
      </c>
      <c r="E20" s="249">
        <v>203</v>
      </c>
      <c r="F20" s="249">
        <v>185</v>
      </c>
      <c r="G20" s="249">
        <v>153</v>
      </c>
      <c r="H20" s="249">
        <v>115</v>
      </c>
      <c r="I20" s="249">
        <v>95</v>
      </c>
      <c r="J20" s="249">
        <v>82</v>
      </c>
      <c r="K20" s="249">
        <v>64</v>
      </c>
      <c r="L20" s="249">
        <v>28</v>
      </c>
      <c r="M20" s="250"/>
    </row>
    <row r="21" spans="1:13" s="138" customFormat="1" ht="21.6" customHeight="1" x14ac:dyDescent="0.3">
      <c r="A21" s="259" t="s">
        <v>31</v>
      </c>
      <c r="B21" s="249">
        <v>113</v>
      </c>
      <c r="C21" s="249">
        <v>126</v>
      </c>
      <c r="D21" s="249">
        <v>174</v>
      </c>
      <c r="E21" s="249">
        <v>227</v>
      </c>
      <c r="F21" s="249">
        <v>186</v>
      </c>
      <c r="G21" s="249">
        <v>144</v>
      </c>
      <c r="H21" s="249">
        <v>44</v>
      </c>
      <c r="I21" s="249">
        <v>34</v>
      </c>
      <c r="J21" s="249">
        <v>118</v>
      </c>
      <c r="K21" s="249">
        <v>71</v>
      </c>
      <c r="L21" s="249">
        <v>59</v>
      </c>
      <c r="M21" s="250"/>
    </row>
    <row r="22" spans="1:13" s="138" customFormat="1" ht="21.6" customHeight="1" x14ac:dyDescent="0.3">
      <c r="A22" s="259" t="s">
        <v>32</v>
      </c>
      <c r="B22" s="249">
        <v>164</v>
      </c>
      <c r="C22" s="249">
        <v>198</v>
      </c>
      <c r="D22" s="249">
        <v>128</v>
      </c>
      <c r="E22" s="249">
        <v>254</v>
      </c>
      <c r="F22" s="249">
        <v>252</v>
      </c>
      <c r="G22" s="249">
        <v>119</v>
      </c>
      <c r="H22" s="249">
        <v>68</v>
      </c>
      <c r="I22" s="249">
        <v>54</v>
      </c>
      <c r="J22" s="249">
        <v>55</v>
      </c>
      <c r="K22" s="249">
        <v>37</v>
      </c>
      <c r="L22" s="249">
        <v>52</v>
      </c>
      <c r="M22" s="250"/>
    </row>
    <row r="23" spans="1:13" s="138" customFormat="1" ht="21.6" customHeight="1" x14ac:dyDescent="0.3">
      <c r="A23" s="259" t="s">
        <v>33</v>
      </c>
      <c r="B23" s="249">
        <v>5594</v>
      </c>
      <c r="C23" s="249">
        <v>5396</v>
      </c>
      <c r="D23" s="249">
        <v>3964</v>
      </c>
      <c r="E23" s="249">
        <v>5531</v>
      </c>
      <c r="F23" s="249">
        <v>15099</v>
      </c>
      <c r="G23" s="249">
        <v>15754</v>
      </c>
      <c r="H23" s="249">
        <v>10777</v>
      </c>
      <c r="I23" s="249">
        <v>9363</v>
      </c>
      <c r="J23" s="249">
        <v>7599</v>
      </c>
      <c r="K23" s="249">
        <v>4977</v>
      </c>
      <c r="L23" s="249">
        <v>3266</v>
      </c>
      <c r="M23" s="250"/>
    </row>
    <row r="24" spans="1:13" s="138" customFormat="1" ht="21.6" customHeight="1" x14ac:dyDescent="0.3">
      <c r="A24" s="259" t="s">
        <v>34</v>
      </c>
      <c r="B24" s="249">
        <v>284</v>
      </c>
      <c r="C24" s="249">
        <v>303</v>
      </c>
      <c r="D24" s="249">
        <v>428</v>
      </c>
      <c r="E24" s="249">
        <v>709</v>
      </c>
      <c r="F24" s="249">
        <v>693</v>
      </c>
      <c r="G24" s="249">
        <v>411</v>
      </c>
      <c r="H24" s="249">
        <v>464</v>
      </c>
      <c r="I24" s="249">
        <v>641</v>
      </c>
      <c r="J24" s="249">
        <v>571</v>
      </c>
      <c r="K24" s="249">
        <v>601</v>
      </c>
      <c r="L24" s="249">
        <v>377</v>
      </c>
      <c r="M24" s="250"/>
    </row>
    <row r="25" spans="1:13" s="138" customFormat="1" ht="21.6" customHeight="1" x14ac:dyDescent="0.3">
      <c r="A25" s="259" t="s">
        <v>35</v>
      </c>
      <c r="B25" s="249">
        <v>781</v>
      </c>
      <c r="C25" s="249">
        <v>661</v>
      </c>
      <c r="D25" s="249">
        <v>838</v>
      </c>
      <c r="E25" s="249">
        <v>731</v>
      </c>
      <c r="F25" s="249">
        <v>627</v>
      </c>
      <c r="G25" s="249">
        <v>999</v>
      </c>
      <c r="H25" s="249">
        <v>792</v>
      </c>
      <c r="I25" s="249">
        <v>582</v>
      </c>
      <c r="J25" s="249">
        <v>639</v>
      </c>
      <c r="K25" s="249">
        <v>1186</v>
      </c>
      <c r="L25" s="249">
        <v>995</v>
      </c>
      <c r="M25" s="250"/>
    </row>
    <row r="26" spans="1:13" s="138" customFormat="1" ht="21.6" customHeight="1" x14ac:dyDescent="0.3">
      <c r="A26" s="259" t="s">
        <v>36</v>
      </c>
      <c r="B26" s="249">
        <v>113</v>
      </c>
      <c r="C26" s="249">
        <v>171</v>
      </c>
      <c r="D26" s="249">
        <v>303</v>
      </c>
      <c r="E26" s="249">
        <v>131</v>
      </c>
      <c r="F26" s="249">
        <v>113</v>
      </c>
      <c r="G26" s="249">
        <v>129</v>
      </c>
      <c r="H26" s="249">
        <v>72</v>
      </c>
      <c r="I26" s="249">
        <v>76</v>
      </c>
      <c r="J26" s="249">
        <v>73</v>
      </c>
      <c r="K26" s="249">
        <v>73</v>
      </c>
      <c r="L26" s="249">
        <v>32</v>
      </c>
      <c r="M26" s="250"/>
    </row>
    <row r="27" spans="1:13" s="138" customFormat="1" ht="21.6" customHeight="1" x14ac:dyDescent="0.3">
      <c r="A27" s="259" t="s">
        <v>37</v>
      </c>
      <c r="B27" s="249">
        <v>1189</v>
      </c>
      <c r="C27" s="249">
        <v>1153</v>
      </c>
      <c r="D27" s="249">
        <v>982</v>
      </c>
      <c r="E27" s="249">
        <v>979</v>
      </c>
      <c r="F27" s="249">
        <v>1742</v>
      </c>
      <c r="G27" s="249">
        <v>1735</v>
      </c>
      <c r="H27" s="249">
        <v>1439</v>
      </c>
      <c r="I27" s="249">
        <v>1120</v>
      </c>
      <c r="J27" s="249">
        <v>1407</v>
      </c>
      <c r="K27" s="249">
        <v>1369</v>
      </c>
      <c r="L27" s="249">
        <v>755</v>
      </c>
      <c r="M27" s="250"/>
    </row>
    <row r="28" spans="1:13" s="138" customFormat="1" ht="21.6" customHeight="1" x14ac:dyDescent="0.3">
      <c r="A28" s="259" t="s">
        <v>38</v>
      </c>
      <c r="B28" s="249">
        <v>152</v>
      </c>
      <c r="C28" s="249">
        <v>113</v>
      </c>
      <c r="D28" s="249">
        <v>140</v>
      </c>
      <c r="E28" s="249">
        <v>180</v>
      </c>
      <c r="F28" s="249">
        <v>142</v>
      </c>
      <c r="G28" s="249">
        <v>105</v>
      </c>
      <c r="H28" s="249">
        <v>101</v>
      </c>
      <c r="I28" s="249">
        <v>82</v>
      </c>
      <c r="J28" s="249">
        <v>88</v>
      </c>
      <c r="K28" s="249">
        <v>66</v>
      </c>
      <c r="L28" s="249">
        <v>70</v>
      </c>
      <c r="M28" s="250"/>
    </row>
    <row r="29" spans="1:13" s="138" customFormat="1" ht="21.6" customHeight="1" x14ac:dyDescent="0.3">
      <c r="A29" s="106" t="s">
        <v>188</v>
      </c>
      <c r="B29" s="112">
        <v>2313</v>
      </c>
      <c r="C29" s="112">
        <v>2049</v>
      </c>
      <c r="D29" s="112">
        <v>2242</v>
      </c>
      <c r="E29" s="112">
        <v>2277</v>
      </c>
      <c r="F29" s="112">
        <v>2322</v>
      </c>
      <c r="G29" s="112">
        <v>2138.0000000000023</v>
      </c>
      <c r="H29" s="112">
        <v>1967</v>
      </c>
      <c r="I29" s="112">
        <v>2153.0000000000009</v>
      </c>
      <c r="J29" s="112">
        <v>2151.0000000000014</v>
      </c>
      <c r="K29" s="112">
        <v>2180.0000000000005</v>
      </c>
      <c r="L29" s="112">
        <v>1591.0000000000005</v>
      </c>
      <c r="M29" s="250"/>
    </row>
    <row r="30" spans="1:13" s="138" customFormat="1" ht="21.6" customHeight="1" x14ac:dyDescent="0.3">
      <c r="A30" s="259" t="s">
        <v>15</v>
      </c>
      <c r="B30" s="249">
        <v>79</v>
      </c>
      <c r="C30" s="249">
        <v>81</v>
      </c>
      <c r="D30" s="249">
        <v>77</v>
      </c>
      <c r="E30" s="249">
        <v>53</v>
      </c>
      <c r="F30" s="249">
        <v>85</v>
      </c>
      <c r="G30" s="249">
        <v>71</v>
      </c>
      <c r="H30" s="249">
        <v>61</v>
      </c>
      <c r="I30" s="249">
        <v>92.000000000000071</v>
      </c>
      <c r="J30" s="249">
        <v>101.99999999999974</v>
      </c>
      <c r="K30" s="249">
        <v>82</v>
      </c>
      <c r="L30" s="249">
        <v>62.99999999999995</v>
      </c>
      <c r="M30" s="250"/>
    </row>
    <row r="31" spans="1:13" s="138" customFormat="1" ht="21.6" customHeight="1" x14ac:dyDescent="0.3">
      <c r="A31" s="259" t="s">
        <v>16</v>
      </c>
      <c r="B31" s="249">
        <v>30</v>
      </c>
      <c r="C31" s="249">
        <v>29</v>
      </c>
      <c r="D31" s="249">
        <v>32</v>
      </c>
      <c r="E31" s="249">
        <v>35</v>
      </c>
      <c r="F31" s="249">
        <v>32</v>
      </c>
      <c r="G31" s="249">
        <v>32.999999999999986</v>
      </c>
      <c r="H31" s="249">
        <v>33</v>
      </c>
      <c r="I31" s="249">
        <v>24.000000000000007</v>
      </c>
      <c r="J31" s="249">
        <v>34.999999999999993</v>
      </c>
      <c r="K31" s="249">
        <v>32.000000000000007</v>
      </c>
      <c r="L31" s="249">
        <v>12</v>
      </c>
      <c r="M31" s="250"/>
    </row>
    <row r="32" spans="1:13" s="138" customFormat="1" ht="21.6" customHeight="1" x14ac:dyDescent="0.3">
      <c r="A32" s="259" t="s">
        <v>17</v>
      </c>
      <c r="B32" s="249">
        <v>30</v>
      </c>
      <c r="C32" s="249">
        <v>22</v>
      </c>
      <c r="D32" s="249">
        <v>39</v>
      </c>
      <c r="E32" s="249">
        <v>33</v>
      </c>
      <c r="F32" s="249">
        <v>41</v>
      </c>
      <c r="G32" s="249">
        <v>61.000000000000028</v>
      </c>
      <c r="H32" s="249">
        <v>47</v>
      </c>
      <c r="I32" s="249">
        <v>37.999999999999993</v>
      </c>
      <c r="J32" s="249">
        <v>54</v>
      </c>
      <c r="K32" s="249">
        <v>29.000000000000004</v>
      </c>
      <c r="L32" s="249">
        <v>24.999999999999993</v>
      </c>
      <c r="M32" s="250"/>
    </row>
    <row r="33" spans="1:13" s="138" customFormat="1" ht="21.6" customHeight="1" x14ac:dyDescent="0.3">
      <c r="A33" s="259" t="s">
        <v>18</v>
      </c>
      <c r="B33" s="249">
        <v>35</v>
      </c>
      <c r="C33" s="249">
        <v>30</v>
      </c>
      <c r="D33" s="249">
        <v>26</v>
      </c>
      <c r="E33" s="249">
        <v>34</v>
      </c>
      <c r="F33" s="249">
        <v>15</v>
      </c>
      <c r="G33" s="249">
        <v>28.999999999999989</v>
      </c>
      <c r="H33" s="249">
        <v>34</v>
      </c>
      <c r="I33" s="249">
        <v>17.000000000000004</v>
      </c>
      <c r="J33" s="249">
        <v>22</v>
      </c>
      <c r="K33" s="249">
        <v>27.000000000000011</v>
      </c>
      <c r="L33" s="249">
        <v>17.000000000000004</v>
      </c>
      <c r="M33" s="250"/>
    </row>
    <row r="34" spans="1:13" s="138" customFormat="1" ht="21.6" customHeight="1" x14ac:dyDescent="0.3">
      <c r="A34" s="259" t="s">
        <v>19</v>
      </c>
      <c r="B34" s="249">
        <v>109</v>
      </c>
      <c r="C34" s="249">
        <v>73</v>
      </c>
      <c r="D34" s="249">
        <v>93</v>
      </c>
      <c r="E34" s="249">
        <v>82</v>
      </c>
      <c r="F34" s="249">
        <v>70</v>
      </c>
      <c r="G34" s="249">
        <v>82.000000000000128</v>
      </c>
      <c r="H34" s="249">
        <v>77</v>
      </c>
      <c r="I34" s="249">
        <v>87</v>
      </c>
      <c r="J34" s="249">
        <v>72</v>
      </c>
      <c r="K34" s="249">
        <v>107.99999999999997</v>
      </c>
      <c r="L34" s="249">
        <v>71.000000000000043</v>
      </c>
      <c r="M34" s="250"/>
    </row>
    <row r="35" spans="1:13" s="138" customFormat="1" ht="21.6" customHeight="1" x14ac:dyDescent="0.3">
      <c r="A35" s="259" t="s">
        <v>20</v>
      </c>
      <c r="B35" s="249">
        <v>172</v>
      </c>
      <c r="C35" s="249">
        <v>114</v>
      </c>
      <c r="D35" s="249">
        <v>110</v>
      </c>
      <c r="E35" s="249">
        <v>149</v>
      </c>
      <c r="F35" s="249">
        <v>138</v>
      </c>
      <c r="G35" s="249">
        <v>112.99999999999999</v>
      </c>
      <c r="H35" s="249">
        <v>58</v>
      </c>
      <c r="I35" s="249">
        <v>131</v>
      </c>
      <c r="J35" s="249">
        <v>101.00000000000001</v>
      </c>
      <c r="K35" s="249">
        <v>97</v>
      </c>
      <c r="L35" s="249">
        <v>77.999999999999972</v>
      </c>
      <c r="M35" s="250"/>
    </row>
    <row r="36" spans="1:13" s="138" customFormat="1" ht="21.6" customHeight="1" x14ac:dyDescent="0.3">
      <c r="A36" s="259" t="s">
        <v>21</v>
      </c>
      <c r="B36" s="249">
        <v>37</v>
      </c>
      <c r="C36" s="249">
        <v>50</v>
      </c>
      <c r="D36" s="249">
        <v>95</v>
      </c>
      <c r="E36" s="249">
        <v>106</v>
      </c>
      <c r="F36" s="249">
        <v>95</v>
      </c>
      <c r="G36" s="249">
        <v>88.999999999999929</v>
      </c>
      <c r="H36" s="249">
        <v>84</v>
      </c>
      <c r="I36" s="249">
        <v>86.000000000000014</v>
      </c>
      <c r="J36" s="249">
        <v>75.000000000000028</v>
      </c>
      <c r="K36" s="249">
        <v>77</v>
      </c>
      <c r="L36" s="249">
        <v>46.999999999999936</v>
      </c>
      <c r="M36" s="250"/>
    </row>
    <row r="37" spans="1:13" s="138" customFormat="1" ht="21.6" customHeight="1" x14ac:dyDescent="0.3">
      <c r="A37" s="259" t="s">
        <v>22</v>
      </c>
      <c r="B37" s="249">
        <v>70</v>
      </c>
      <c r="C37" s="249">
        <v>78</v>
      </c>
      <c r="D37" s="249">
        <v>71</v>
      </c>
      <c r="E37" s="249">
        <v>60</v>
      </c>
      <c r="F37" s="249">
        <v>69</v>
      </c>
      <c r="G37" s="249">
        <v>84.999999999999986</v>
      </c>
      <c r="H37" s="249">
        <v>48</v>
      </c>
      <c r="I37" s="249">
        <v>74.000000000000043</v>
      </c>
      <c r="J37" s="249">
        <v>64.000000000000014</v>
      </c>
      <c r="K37" s="249">
        <v>69.999999999999986</v>
      </c>
      <c r="L37" s="249">
        <v>61.999999999999986</v>
      </c>
      <c r="M37" s="250"/>
    </row>
    <row r="38" spans="1:13" s="138" customFormat="1" ht="21.6" customHeight="1" x14ac:dyDescent="0.3">
      <c r="A38" s="259" t="s">
        <v>23</v>
      </c>
      <c r="B38" s="249">
        <v>1</v>
      </c>
      <c r="C38" s="249">
        <v>2</v>
      </c>
      <c r="D38" s="249">
        <v>2</v>
      </c>
      <c r="E38" s="249">
        <v>0</v>
      </c>
      <c r="F38" s="249">
        <v>1</v>
      </c>
      <c r="G38" s="249">
        <v>4.0000000000000009</v>
      </c>
      <c r="H38" s="249">
        <v>0</v>
      </c>
      <c r="I38" s="249">
        <v>0</v>
      </c>
      <c r="J38" s="249">
        <v>3</v>
      </c>
      <c r="K38" s="249">
        <v>1</v>
      </c>
      <c r="L38" s="249">
        <v>0</v>
      </c>
      <c r="M38" s="250"/>
    </row>
    <row r="39" spans="1:13" s="138" customFormat="1" ht="21.6" customHeight="1" x14ac:dyDescent="0.3">
      <c r="A39" s="259" t="s">
        <v>24</v>
      </c>
      <c r="B39" s="249">
        <v>630</v>
      </c>
      <c r="C39" s="249">
        <v>520</v>
      </c>
      <c r="D39" s="249">
        <v>530</v>
      </c>
      <c r="E39" s="249">
        <v>594</v>
      </c>
      <c r="F39" s="249">
        <v>530</v>
      </c>
      <c r="G39" s="249">
        <v>477.00000000000148</v>
      </c>
      <c r="H39" s="249">
        <v>458</v>
      </c>
      <c r="I39" s="249">
        <v>456.00000000000102</v>
      </c>
      <c r="J39" s="249">
        <v>511.00000000000091</v>
      </c>
      <c r="K39" s="249">
        <v>517</v>
      </c>
      <c r="L39" s="249">
        <v>387.00000000000085</v>
      </c>
      <c r="M39" s="250"/>
    </row>
    <row r="40" spans="1:13" s="138" customFormat="1" ht="21.6" customHeight="1" x14ac:dyDescent="0.3">
      <c r="A40" s="259" t="s">
        <v>25</v>
      </c>
      <c r="B40" s="249">
        <v>91</v>
      </c>
      <c r="C40" s="249">
        <v>84</v>
      </c>
      <c r="D40" s="249">
        <v>99</v>
      </c>
      <c r="E40" s="249">
        <v>71</v>
      </c>
      <c r="F40" s="249">
        <v>74</v>
      </c>
      <c r="G40" s="249">
        <v>58.000000000000007</v>
      </c>
      <c r="H40" s="249">
        <v>78</v>
      </c>
      <c r="I40" s="249">
        <v>81.000000000000099</v>
      </c>
      <c r="J40" s="249">
        <v>45.000000000000014</v>
      </c>
      <c r="K40" s="249">
        <v>65.999999999999972</v>
      </c>
      <c r="L40" s="249">
        <v>41</v>
      </c>
      <c r="M40" s="250"/>
    </row>
    <row r="41" spans="1:13" s="138" customFormat="1" ht="21.6" customHeight="1" x14ac:dyDescent="0.3">
      <c r="A41" s="259" t="s">
        <v>26</v>
      </c>
      <c r="B41" s="249">
        <v>32</v>
      </c>
      <c r="C41" s="249">
        <v>57</v>
      </c>
      <c r="D41" s="249">
        <v>33</v>
      </c>
      <c r="E41" s="249">
        <v>53</v>
      </c>
      <c r="F41" s="249">
        <v>57</v>
      </c>
      <c r="G41" s="249">
        <v>76.000000000000043</v>
      </c>
      <c r="H41" s="249">
        <v>47</v>
      </c>
      <c r="I41" s="249">
        <v>24.999999999999993</v>
      </c>
      <c r="J41" s="249">
        <v>33.999999999999993</v>
      </c>
      <c r="K41" s="249">
        <v>52</v>
      </c>
      <c r="L41" s="249">
        <v>39.999999999999979</v>
      </c>
      <c r="M41" s="250"/>
    </row>
    <row r="42" spans="1:13" s="138" customFormat="1" ht="21.6" customHeight="1" x14ac:dyDescent="0.3">
      <c r="A42" s="259" t="s">
        <v>27</v>
      </c>
      <c r="B42" s="249">
        <v>165</v>
      </c>
      <c r="C42" s="249">
        <v>150</v>
      </c>
      <c r="D42" s="249">
        <v>192</v>
      </c>
      <c r="E42" s="249">
        <v>164</v>
      </c>
      <c r="F42" s="249">
        <v>141</v>
      </c>
      <c r="G42" s="249">
        <v>163.00000000000006</v>
      </c>
      <c r="H42" s="249">
        <v>135</v>
      </c>
      <c r="I42" s="249">
        <v>179.99999999999991</v>
      </c>
      <c r="J42" s="249">
        <v>196.99999999999997</v>
      </c>
      <c r="K42" s="249">
        <v>178.00000000000014</v>
      </c>
      <c r="L42" s="249">
        <v>100.00000000000007</v>
      </c>
      <c r="M42" s="250"/>
    </row>
    <row r="43" spans="1:13" s="138" customFormat="1" ht="21.6" customHeight="1" x14ac:dyDescent="0.3">
      <c r="A43" s="259" t="s">
        <v>28</v>
      </c>
      <c r="B43" s="249">
        <v>180</v>
      </c>
      <c r="C43" s="249">
        <v>138</v>
      </c>
      <c r="D43" s="249">
        <v>142</v>
      </c>
      <c r="E43" s="249">
        <v>171</v>
      </c>
      <c r="F43" s="249">
        <v>134</v>
      </c>
      <c r="G43" s="249">
        <v>145.00000000000003</v>
      </c>
      <c r="H43" s="249">
        <v>141</v>
      </c>
      <c r="I43" s="249">
        <v>150.00000000000017</v>
      </c>
      <c r="J43" s="249">
        <v>141</v>
      </c>
      <c r="K43" s="249">
        <v>148</v>
      </c>
      <c r="L43" s="249">
        <v>113.99999999999993</v>
      </c>
      <c r="M43" s="250"/>
    </row>
    <row r="44" spans="1:13" s="138" customFormat="1" ht="21.6" customHeight="1" x14ac:dyDescent="0.3">
      <c r="A44" s="259" t="s">
        <v>29</v>
      </c>
      <c r="B44" s="249">
        <v>21</v>
      </c>
      <c r="C44" s="249">
        <v>22</v>
      </c>
      <c r="D44" s="249">
        <v>13</v>
      </c>
      <c r="E44" s="249">
        <v>28</v>
      </c>
      <c r="F44" s="249">
        <v>34</v>
      </c>
      <c r="G44" s="249">
        <v>26.000000000000011</v>
      </c>
      <c r="H44" s="249">
        <v>36</v>
      </c>
      <c r="I44" s="249">
        <v>31.000000000000018</v>
      </c>
      <c r="J44" s="249">
        <v>27.000000000000007</v>
      </c>
      <c r="K44" s="249">
        <v>39</v>
      </c>
      <c r="L44" s="249">
        <v>25.000000000000014</v>
      </c>
      <c r="M44" s="250"/>
    </row>
    <row r="45" spans="1:13" s="138" customFormat="1" ht="21.6" customHeight="1" x14ac:dyDescent="0.3">
      <c r="A45" s="259" t="s">
        <v>30</v>
      </c>
      <c r="B45" s="249">
        <v>22</v>
      </c>
      <c r="C45" s="249">
        <v>27</v>
      </c>
      <c r="D45" s="249">
        <v>32</v>
      </c>
      <c r="E45" s="249">
        <v>23</v>
      </c>
      <c r="F45" s="249">
        <v>24</v>
      </c>
      <c r="G45" s="249">
        <v>26.999999999999996</v>
      </c>
      <c r="H45" s="249">
        <v>13</v>
      </c>
      <c r="I45" s="249">
        <v>24.999999999999982</v>
      </c>
      <c r="J45" s="249">
        <v>19.999999999999989</v>
      </c>
      <c r="K45" s="249">
        <v>26</v>
      </c>
      <c r="L45" s="249">
        <v>9.0000000000000018</v>
      </c>
      <c r="M45" s="250"/>
    </row>
    <row r="46" spans="1:13" s="138" customFormat="1" ht="21.6" customHeight="1" x14ac:dyDescent="0.3">
      <c r="A46" s="259" t="s">
        <v>31</v>
      </c>
      <c r="B46" s="249">
        <v>19</v>
      </c>
      <c r="C46" s="249">
        <v>24</v>
      </c>
      <c r="D46" s="249">
        <v>40</v>
      </c>
      <c r="E46" s="249">
        <v>43</v>
      </c>
      <c r="F46" s="249">
        <v>56</v>
      </c>
      <c r="G46" s="249">
        <v>25.000000000000007</v>
      </c>
      <c r="H46" s="249">
        <v>20</v>
      </c>
      <c r="I46" s="249">
        <v>15</v>
      </c>
      <c r="J46" s="249">
        <v>35</v>
      </c>
      <c r="K46" s="249">
        <v>30.000000000000011</v>
      </c>
      <c r="L46" s="249">
        <v>27.000000000000007</v>
      </c>
      <c r="M46" s="250"/>
    </row>
    <row r="47" spans="1:13" s="138" customFormat="1" ht="21.6" customHeight="1" x14ac:dyDescent="0.3">
      <c r="A47" s="259" t="s">
        <v>32</v>
      </c>
      <c r="B47" s="249">
        <v>7</v>
      </c>
      <c r="C47" s="249">
        <v>12</v>
      </c>
      <c r="D47" s="249">
        <v>21</v>
      </c>
      <c r="E47" s="249">
        <v>16</v>
      </c>
      <c r="F47" s="249">
        <v>23</v>
      </c>
      <c r="G47" s="249">
        <v>14</v>
      </c>
      <c r="H47" s="249">
        <v>11</v>
      </c>
      <c r="I47" s="249">
        <v>10</v>
      </c>
      <c r="J47" s="249">
        <v>17.999999999999993</v>
      </c>
      <c r="K47" s="249">
        <v>17</v>
      </c>
      <c r="L47" s="249">
        <v>12</v>
      </c>
      <c r="M47" s="250"/>
    </row>
    <row r="48" spans="1:13" s="138" customFormat="1" ht="21.6" customHeight="1" x14ac:dyDescent="0.3">
      <c r="A48" s="259" t="s">
        <v>33</v>
      </c>
      <c r="B48" s="249">
        <v>309</v>
      </c>
      <c r="C48" s="249">
        <v>261</v>
      </c>
      <c r="D48" s="249">
        <v>289</v>
      </c>
      <c r="E48" s="249">
        <v>301</v>
      </c>
      <c r="F48" s="249">
        <v>448</v>
      </c>
      <c r="G48" s="249">
        <v>327.00000000000097</v>
      </c>
      <c r="H48" s="249">
        <v>331</v>
      </c>
      <c r="I48" s="249">
        <v>374.99999999999983</v>
      </c>
      <c r="J48" s="249">
        <v>357.00000000000057</v>
      </c>
      <c r="K48" s="249">
        <v>357.00000000000034</v>
      </c>
      <c r="L48" s="249">
        <v>281.99999999999989</v>
      </c>
      <c r="M48" s="250"/>
    </row>
    <row r="49" spans="1:13" s="138" customFormat="1" ht="21.6" customHeight="1" x14ac:dyDescent="0.3">
      <c r="A49" s="259" t="s">
        <v>34</v>
      </c>
      <c r="B49" s="249">
        <v>32</v>
      </c>
      <c r="C49" s="249">
        <v>30</v>
      </c>
      <c r="D49" s="249">
        <v>38</v>
      </c>
      <c r="E49" s="249">
        <v>37</v>
      </c>
      <c r="F49" s="249">
        <v>34</v>
      </c>
      <c r="G49" s="249">
        <v>32.000000000000036</v>
      </c>
      <c r="H49" s="249">
        <v>43</v>
      </c>
      <c r="I49" s="249">
        <v>40</v>
      </c>
      <c r="J49" s="249">
        <v>35.999999999999993</v>
      </c>
      <c r="K49" s="249">
        <v>45</v>
      </c>
      <c r="L49" s="249">
        <v>24.000000000000011</v>
      </c>
      <c r="M49" s="250"/>
    </row>
    <row r="50" spans="1:13" s="138" customFormat="1" ht="21.6" customHeight="1" x14ac:dyDescent="0.3">
      <c r="A50" s="259" t="s">
        <v>35</v>
      </c>
      <c r="B50" s="249">
        <v>99</v>
      </c>
      <c r="C50" s="249">
        <v>91</v>
      </c>
      <c r="D50" s="249">
        <v>97</v>
      </c>
      <c r="E50" s="249">
        <v>110</v>
      </c>
      <c r="F50" s="249">
        <v>83</v>
      </c>
      <c r="G50" s="249">
        <v>75.000000000000028</v>
      </c>
      <c r="H50" s="249">
        <v>68</v>
      </c>
      <c r="I50" s="249">
        <v>72.000000000000028</v>
      </c>
      <c r="J50" s="249">
        <v>92.000000000000099</v>
      </c>
      <c r="K50" s="249">
        <v>78.000000000000014</v>
      </c>
      <c r="L50" s="249">
        <v>73</v>
      </c>
      <c r="M50" s="250"/>
    </row>
    <row r="51" spans="1:13" s="138" customFormat="1" ht="21.6" customHeight="1" x14ac:dyDescent="0.3">
      <c r="A51" s="259" t="s">
        <v>36</v>
      </c>
      <c r="B51" s="249">
        <v>18</v>
      </c>
      <c r="C51" s="249">
        <v>30</v>
      </c>
      <c r="D51" s="249">
        <v>48</v>
      </c>
      <c r="E51" s="249">
        <v>21</v>
      </c>
      <c r="F51" s="249">
        <v>29</v>
      </c>
      <c r="G51" s="249">
        <v>24.000000000000007</v>
      </c>
      <c r="H51" s="249">
        <v>40</v>
      </c>
      <c r="I51" s="249">
        <v>35.000000000000007</v>
      </c>
      <c r="J51" s="249">
        <v>26.000000000000004</v>
      </c>
      <c r="K51" s="249">
        <v>18.000000000000004</v>
      </c>
      <c r="L51" s="249">
        <v>19</v>
      </c>
      <c r="M51" s="250"/>
    </row>
    <row r="52" spans="1:13" s="138" customFormat="1" ht="21.6" customHeight="1" x14ac:dyDescent="0.3">
      <c r="A52" s="259" t="s">
        <v>37</v>
      </c>
      <c r="B52" s="249">
        <v>111</v>
      </c>
      <c r="C52" s="249">
        <v>100</v>
      </c>
      <c r="D52" s="249">
        <v>109</v>
      </c>
      <c r="E52" s="249">
        <v>68</v>
      </c>
      <c r="F52" s="249">
        <v>91</v>
      </c>
      <c r="G52" s="249">
        <v>89.999999999999758</v>
      </c>
      <c r="H52" s="249">
        <v>93</v>
      </c>
      <c r="I52" s="249">
        <v>92</v>
      </c>
      <c r="J52" s="249">
        <v>73.000000000000057</v>
      </c>
      <c r="K52" s="249">
        <v>74</v>
      </c>
      <c r="L52" s="249">
        <v>47.999999999999993</v>
      </c>
      <c r="M52" s="250"/>
    </row>
    <row r="53" spans="1:13" s="138" customFormat="1" ht="21.6" customHeight="1" x14ac:dyDescent="0.3">
      <c r="A53" s="259" t="s">
        <v>38</v>
      </c>
      <c r="B53" s="249">
        <v>14</v>
      </c>
      <c r="C53" s="249">
        <v>24</v>
      </c>
      <c r="D53" s="249">
        <v>14</v>
      </c>
      <c r="E53" s="249">
        <v>25</v>
      </c>
      <c r="F53" s="249">
        <v>18</v>
      </c>
      <c r="G53" s="249">
        <v>12.000000000000004</v>
      </c>
      <c r="H53" s="249">
        <v>11</v>
      </c>
      <c r="I53" s="249">
        <v>17.000000000000007</v>
      </c>
      <c r="J53" s="249">
        <v>10.999999999999998</v>
      </c>
      <c r="K53" s="249">
        <v>12</v>
      </c>
      <c r="L53" s="249">
        <v>15.000000000000004</v>
      </c>
      <c r="M53" s="250"/>
    </row>
    <row r="54" spans="1:13" s="138" customFormat="1" ht="21.6" customHeight="1" x14ac:dyDescent="0.3">
      <c r="A54" s="106" t="s">
        <v>189</v>
      </c>
      <c r="B54" s="112">
        <v>20172</v>
      </c>
      <c r="C54" s="112">
        <v>19162</v>
      </c>
      <c r="D54" s="112">
        <v>18282</v>
      </c>
      <c r="E54" s="112">
        <v>22651</v>
      </c>
      <c r="F54" s="112">
        <v>27668</v>
      </c>
      <c r="G54" s="112">
        <v>25233.999999999993</v>
      </c>
      <c r="H54" s="112">
        <v>21458</v>
      </c>
      <c r="I54" s="112">
        <v>22018.000000000036</v>
      </c>
      <c r="J54" s="112">
        <v>19858.000000000007</v>
      </c>
      <c r="K54" s="112">
        <v>19999</v>
      </c>
      <c r="L54" s="112">
        <v>13098.999999999998</v>
      </c>
      <c r="M54" s="250"/>
    </row>
    <row r="55" spans="1:13" s="138" customFormat="1" ht="21.6" customHeight="1" x14ac:dyDescent="0.3">
      <c r="A55" s="259" t="s">
        <v>15</v>
      </c>
      <c r="B55" s="249">
        <v>806</v>
      </c>
      <c r="C55" s="249">
        <v>914</v>
      </c>
      <c r="D55" s="249">
        <v>770</v>
      </c>
      <c r="E55" s="249">
        <v>736</v>
      </c>
      <c r="F55" s="249">
        <v>1301</v>
      </c>
      <c r="G55" s="249">
        <v>865.99999999999943</v>
      </c>
      <c r="H55" s="249">
        <v>946</v>
      </c>
      <c r="I55" s="249">
        <v>1126.9999999999993</v>
      </c>
      <c r="J55" s="249">
        <v>1357.0000000000009</v>
      </c>
      <c r="K55" s="249">
        <v>1097.0000000000009</v>
      </c>
      <c r="L55" s="249">
        <v>576.99999999999966</v>
      </c>
      <c r="M55" s="250"/>
    </row>
    <row r="56" spans="1:13" s="138" customFormat="1" ht="21.6" customHeight="1" x14ac:dyDescent="0.3">
      <c r="A56" s="259" t="s">
        <v>16</v>
      </c>
      <c r="B56" s="249">
        <v>155</v>
      </c>
      <c r="C56" s="249">
        <v>181</v>
      </c>
      <c r="D56" s="249">
        <v>231</v>
      </c>
      <c r="E56" s="249">
        <v>191</v>
      </c>
      <c r="F56" s="249">
        <v>197</v>
      </c>
      <c r="G56" s="249">
        <v>187.99999999999997</v>
      </c>
      <c r="H56" s="249">
        <v>218</v>
      </c>
      <c r="I56" s="249">
        <v>244.99999999999994</v>
      </c>
      <c r="J56" s="249">
        <v>175.99999999999997</v>
      </c>
      <c r="K56" s="249">
        <v>131.99999999999997</v>
      </c>
      <c r="L56" s="249">
        <v>28</v>
      </c>
      <c r="M56" s="250"/>
    </row>
    <row r="57" spans="1:13" s="138" customFormat="1" ht="21.6" customHeight="1" x14ac:dyDescent="0.3">
      <c r="A57" s="259" t="s">
        <v>17</v>
      </c>
      <c r="B57" s="249">
        <v>302</v>
      </c>
      <c r="C57" s="249">
        <v>273</v>
      </c>
      <c r="D57" s="249">
        <v>182</v>
      </c>
      <c r="E57" s="249">
        <v>271</v>
      </c>
      <c r="F57" s="249">
        <v>286</v>
      </c>
      <c r="G57" s="249">
        <v>346.9999999999996</v>
      </c>
      <c r="H57" s="249">
        <v>182</v>
      </c>
      <c r="I57" s="249">
        <v>231.99999999999989</v>
      </c>
      <c r="J57" s="249">
        <v>119.00000000000003</v>
      </c>
      <c r="K57" s="249">
        <v>63.999999999999979</v>
      </c>
      <c r="L57" s="249">
        <v>39.999999999999986</v>
      </c>
      <c r="M57" s="250"/>
    </row>
    <row r="58" spans="1:13" s="138" customFormat="1" ht="21.6" customHeight="1" x14ac:dyDescent="0.3">
      <c r="A58" s="259" t="s">
        <v>18</v>
      </c>
      <c r="B58" s="249">
        <v>199</v>
      </c>
      <c r="C58" s="249">
        <v>151</v>
      </c>
      <c r="D58" s="249">
        <v>190</v>
      </c>
      <c r="E58" s="249">
        <v>127</v>
      </c>
      <c r="F58" s="249">
        <v>141</v>
      </c>
      <c r="G58" s="249">
        <v>193.00000000000003</v>
      </c>
      <c r="H58" s="249">
        <v>138</v>
      </c>
      <c r="I58" s="249">
        <v>149.00000000000006</v>
      </c>
      <c r="J58" s="249">
        <v>44.000000000000007</v>
      </c>
      <c r="K58" s="249">
        <v>129.00000000000006</v>
      </c>
      <c r="L58" s="249">
        <v>45.000000000000014</v>
      </c>
      <c r="M58" s="250"/>
    </row>
    <row r="59" spans="1:13" s="138" customFormat="1" ht="21.6" customHeight="1" x14ac:dyDescent="0.3">
      <c r="A59" s="259" t="s">
        <v>19</v>
      </c>
      <c r="B59" s="249">
        <v>805</v>
      </c>
      <c r="C59" s="249">
        <v>706</v>
      </c>
      <c r="D59" s="249">
        <v>657</v>
      </c>
      <c r="E59" s="249">
        <v>556</v>
      </c>
      <c r="F59" s="249">
        <v>425</v>
      </c>
      <c r="G59" s="249">
        <v>363.99999999999983</v>
      </c>
      <c r="H59" s="249">
        <v>291</v>
      </c>
      <c r="I59" s="249">
        <v>294</v>
      </c>
      <c r="J59" s="249">
        <v>337.00000000000006</v>
      </c>
      <c r="K59" s="249">
        <v>300.00000000000006</v>
      </c>
      <c r="L59" s="249">
        <v>201.00000000000011</v>
      </c>
      <c r="M59" s="250"/>
    </row>
    <row r="60" spans="1:13" s="138" customFormat="1" ht="21.6" customHeight="1" x14ac:dyDescent="0.3">
      <c r="A60" s="259" t="s">
        <v>20</v>
      </c>
      <c r="B60" s="249">
        <v>682</v>
      </c>
      <c r="C60" s="249">
        <v>580</v>
      </c>
      <c r="D60" s="249">
        <v>493</v>
      </c>
      <c r="E60" s="249">
        <v>440</v>
      </c>
      <c r="F60" s="249">
        <v>421</v>
      </c>
      <c r="G60" s="249">
        <v>374.99999999999972</v>
      </c>
      <c r="H60" s="249">
        <v>256</v>
      </c>
      <c r="I60" s="249">
        <v>272.00000000000028</v>
      </c>
      <c r="J60" s="249">
        <v>45.000000000000007</v>
      </c>
      <c r="K60" s="249">
        <v>76</v>
      </c>
      <c r="L60" s="249">
        <v>66.000000000000028</v>
      </c>
      <c r="M60" s="250"/>
    </row>
    <row r="61" spans="1:13" s="138" customFormat="1" ht="21.6" customHeight="1" x14ac:dyDescent="0.3">
      <c r="A61" s="259" t="s">
        <v>21</v>
      </c>
      <c r="B61" s="249">
        <v>445</v>
      </c>
      <c r="C61" s="249">
        <v>347</v>
      </c>
      <c r="D61" s="249">
        <v>477</v>
      </c>
      <c r="E61" s="249">
        <v>864</v>
      </c>
      <c r="F61" s="249">
        <v>732</v>
      </c>
      <c r="G61" s="249">
        <v>697.00000000000034</v>
      </c>
      <c r="H61" s="249">
        <v>630</v>
      </c>
      <c r="I61" s="249">
        <v>576.99999999999977</v>
      </c>
      <c r="J61" s="249">
        <v>370.99999999999989</v>
      </c>
      <c r="K61" s="249">
        <v>409.0000000000004</v>
      </c>
      <c r="L61" s="249">
        <v>396.99999999999966</v>
      </c>
      <c r="M61" s="250"/>
    </row>
    <row r="62" spans="1:13" s="138" customFormat="1" ht="21.6" customHeight="1" x14ac:dyDescent="0.3">
      <c r="A62" s="259" t="s">
        <v>22</v>
      </c>
      <c r="B62" s="249">
        <v>443</v>
      </c>
      <c r="C62" s="249">
        <v>295</v>
      </c>
      <c r="D62" s="249">
        <v>347</v>
      </c>
      <c r="E62" s="249">
        <v>373</v>
      </c>
      <c r="F62" s="249">
        <v>255</v>
      </c>
      <c r="G62" s="249">
        <v>392</v>
      </c>
      <c r="H62" s="249">
        <v>306</v>
      </c>
      <c r="I62" s="249">
        <v>245</v>
      </c>
      <c r="J62" s="249">
        <v>124.99999999999999</v>
      </c>
      <c r="K62" s="249">
        <v>190.00000000000014</v>
      </c>
      <c r="L62" s="249">
        <v>146</v>
      </c>
      <c r="M62" s="250"/>
    </row>
    <row r="63" spans="1:13" s="138" customFormat="1" ht="21.6" customHeight="1" x14ac:dyDescent="0.3">
      <c r="A63" s="259" t="s">
        <v>23</v>
      </c>
      <c r="B63" s="249">
        <v>35</v>
      </c>
      <c r="C63" s="249">
        <v>22</v>
      </c>
      <c r="D63" s="249">
        <v>12</v>
      </c>
      <c r="E63" s="249">
        <v>10</v>
      </c>
      <c r="F63" s="249">
        <v>32</v>
      </c>
      <c r="G63" s="249">
        <v>22</v>
      </c>
      <c r="H63" s="249">
        <v>2</v>
      </c>
      <c r="I63" s="249">
        <v>1</v>
      </c>
      <c r="J63" s="249">
        <v>6.9999999999999991</v>
      </c>
      <c r="K63" s="249">
        <v>5</v>
      </c>
      <c r="L63" s="249">
        <v>0</v>
      </c>
      <c r="M63" s="250"/>
    </row>
    <row r="64" spans="1:13" s="138" customFormat="1" ht="21.6" customHeight="1" x14ac:dyDescent="0.3">
      <c r="A64" s="259" t="s">
        <v>24</v>
      </c>
      <c r="B64" s="249">
        <v>6070</v>
      </c>
      <c r="C64" s="249">
        <v>5729</v>
      </c>
      <c r="D64" s="249">
        <v>6089</v>
      </c>
      <c r="E64" s="249">
        <v>7879</v>
      </c>
      <c r="F64" s="249">
        <v>7356</v>
      </c>
      <c r="G64" s="249">
        <v>5568.0000000000191</v>
      </c>
      <c r="H64" s="249">
        <v>7375</v>
      </c>
      <c r="I64" s="249">
        <v>8081.0000000000155</v>
      </c>
      <c r="J64" s="249">
        <v>7818.99999999999</v>
      </c>
      <c r="K64" s="249">
        <v>8839</v>
      </c>
      <c r="L64" s="249">
        <v>6132.9999999999955</v>
      </c>
      <c r="M64" s="250"/>
    </row>
    <row r="65" spans="1:13" s="138" customFormat="1" ht="21.6" customHeight="1" x14ac:dyDescent="0.3">
      <c r="A65" s="259" t="s">
        <v>25</v>
      </c>
      <c r="B65" s="249">
        <v>566</v>
      </c>
      <c r="C65" s="249">
        <v>563</v>
      </c>
      <c r="D65" s="249">
        <v>590</v>
      </c>
      <c r="E65" s="249">
        <v>560</v>
      </c>
      <c r="F65" s="249">
        <v>434</v>
      </c>
      <c r="G65" s="249">
        <v>722.99999999999977</v>
      </c>
      <c r="H65" s="249">
        <v>459</v>
      </c>
      <c r="I65" s="249">
        <v>487.00000000000063</v>
      </c>
      <c r="J65" s="249">
        <v>295.00000000000006</v>
      </c>
      <c r="K65" s="249">
        <v>304.00000000000011</v>
      </c>
      <c r="L65" s="249">
        <v>221.0000000000002</v>
      </c>
      <c r="M65" s="250"/>
    </row>
    <row r="66" spans="1:13" s="138" customFormat="1" ht="21.6" customHeight="1" x14ac:dyDescent="0.3">
      <c r="A66" s="259" t="s">
        <v>26</v>
      </c>
      <c r="B66" s="249">
        <v>369</v>
      </c>
      <c r="C66" s="249">
        <v>526</v>
      </c>
      <c r="D66" s="249">
        <v>399</v>
      </c>
      <c r="E66" s="249">
        <v>453</v>
      </c>
      <c r="F66" s="249">
        <v>477</v>
      </c>
      <c r="G66" s="249">
        <v>514.00000000000011</v>
      </c>
      <c r="H66" s="249">
        <v>323</v>
      </c>
      <c r="I66" s="249">
        <v>254.00000000000006</v>
      </c>
      <c r="J66" s="249">
        <v>321.00000000000028</v>
      </c>
      <c r="K66" s="249">
        <v>426.99999999999972</v>
      </c>
      <c r="L66" s="249">
        <v>345.99999999999955</v>
      </c>
      <c r="M66" s="250"/>
    </row>
    <row r="67" spans="1:13" s="138" customFormat="1" ht="21.6" customHeight="1" x14ac:dyDescent="0.3">
      <c r="A67" s="259" t="s">
        <v>27</v>
      </c>
      <c r="B67" s="249">
        <v>961</v>
      </c>
      <c r="C67" s="249">
        <v>697</v>
      </c>
      <c r="D67" s="249">
        <v>846</v>
      </c>
      <c r="E67" s="249">
        <v>1029</v>
      </c>
      <c r="F67" s="249">
        <v>1248</v>
      </c>
      <c r="G67" s="249">
        <v>1080.9999999999998</v>
      </c>
      <c r="H67" s="249">
        <v>904</v>
      </c>
      <c r="I67" s="249">
        <v>949</v>
      </c>
      <c r="J67" s="249">
        <v>927.0000000000008</v>
      </c>
      <c r="K67" s="249">
        <v>925.99999999999977</v>
      </c>
      <c r="L67" s="249">
        <v>718.99999999999932</v>
      </c>
      <c r="M67" s="250"/>
    </row>
    <row r="68" spans="1:13" s="138" customFormat="1" ht="21.6" customHeight="1" x14ac:dyDescent="0.3">
      <c r="A68" s="259" t="s">
        <v>28</v>
      </c>
      <c r="B68" s="249">
        <v>1320</v>
      </c>
      <c r="C68" s="249">
        <v>1347</v>
      </c>
      <c r="D68" s="249">
        <v>1194</v>
      </c>
      <c r="E68" s="249">
        <v>1468</v>
      </c>
      <c r="F68" s="249">
        <v>1695</v>
      </c>
      <c r="G68" s="249">
        <v>1294.9999999999986</v>
      </c>
      <c r="H68" s="249">
        <v>966</v>
      </c>
      <c r="I68" s="249">
        <v>1141.0000000000002</v>
      </c>
      <c r="J68" s="249">
        <v>935.00000000000011</v>
      </c>
      <c r="K68" s="249">
        <v>1218.9999999999977</v>
      </c>
      <c r="L68" s="249">
        <v>757.00000000000011</v>
      </c>
      <c r="M68" s="250"/>
    </row>
    <row r="69" spans="1:13" s="138" customFormat="1" ht="21.6" customHeight="1" x14ac:dyDescent="0.3">
      <c r="A69" s="259" t="s">
        <v>29</v>
      </c>
      <c r="B69" s="249">
        <v>185</v>
      </c>
      <c r="C69" s="249">
        <v>154</v>
      </c>
      <c r="D69" s="249">
        <v>129</v>
      </c>
      <c r="E69" s="249">
        <v>255</v>
      </c>
      <c r="F69" s="249">
        <v>195</v>
      </c>
      <c r="G69" s="249">
        <v>207.99999999999994</v>
      </c>
      <c r="H69" s="249">
        <v>213</v>
      </c>
      <c r="I69" s="249">
        <v>189.00000000000009</v>
      </c>
      <c r="J69" s="249">
        <v>180.99999999999994</v>
      </c>
      <c r="K69" s="249">
        <v>155.00000000000003</v>
      </c>
      <c r="L69" s="249">
        <v>74.000000000000028</v>
      </c>
      <c r="M69" s="250"/>
    </row>
    <row r="70" spans="1:13" s="138" customFormat="1" ht="21.6" customHeight="1" x14ac:dyDescent="0.3">
      <c r="A70" s="259" t="s">
        <v>30</v>
      </c>
      <c r="B70" s="249">
        <v>214</v>
      </c>
      <c r="C70" s="249">
        <v>163</v>
      </c>
      <c r="D70" s="249">
        <v>173</v>
      </c>
      <c r="E70" s="249">
        <v>174</v>
      </c>
      <c r="F70" s="249">
        <v>167</v>
      </c>
      <c r="G70" s="249">
        <v>118.00000000000003</v>
      </c>
      <c r="H70" s="249">
        <v>102</v>
      </c>
      <c r="I70" s="249">
        <v>144</v>
      </c>
      <c r="J70" s="249">
        <v>75.000000000000014</v>
      </c>
      <c r="K70" s="249">
        <v>97.999999999999957</v>
      </c>
      <c r="L70" s="249">
        <v>18.000000000000004</v>
      </c>
      <c r="M70" s="250"/>
    </row>
    <row r="71" spans="1:13" s="138" customFormat="1" ht="21.6" customHeight="1" x14ac:dyDescent="0.3">
      <c r="A71" s="259" t="s">
        <v>31</v>
      </c>
      <c r="B71" s="249">
        <v>104</v>
      </c>
      <c r="C71" s="249">
        <v>101</v>
      </c>
      <c r="D71" s="249">
        <v>142</v>
      </c>
      <c r="E71" s="249">
        <v>205</v>
      </c>
      <c r="F71" s="249">
        <v>199</v>
      </c>
      <c r="G71" s="249">
        <v>125.00000000000006</v>
      </c>
      <c r="H71" s="249">
        <v>39</v>
      </c>
      <c r="I71" s="249">
        <v>24.999999999999993</v>
      </c>
      <c r="J71" s="249">
        <v>125.99999999999997</v>
      </c>
      <c r="K71" s="249">
        <v>68</v>
      </c>
      <c r="L71" s="249">
        <v>37.999999999999986</v>
      </c>
      <c r="M71" s="250"/>
    </row>
    <row r="72" spans="1:13" s="138" customFormat="1" ht="21.6" customHeight="1" x14ac:dyDescent="0.3">
      <c r="A72" s="259" t="s">
        <v>32</v>
      </c>
      <c r="B72" s="249">
        <v>131</v>
      </c>
      <c r="C72" s="249">
        <v>107</v>
      </c>
      <c r="D72" s="249">
        <v>184</v>
      </c>
      <c r="E72" s="249">
        <v>219</v>
      </c>
      <c r="F72" s="249">
        <v>226</v>
      </c>
      <c r="G72" s="249">
        <v>169.00000000000006</v>
      </c>
      <c r="H72" s="249">
        <v>91</v>
      </c>
      <c r="I72" s="249">
        <v>81</v>
      </c>
      <c r="J72" s="249">
        <v>61.999999999999993</v>
      </c>
      <c r="K72" s="249">
        <v>32.000000000000007</v>
      </c>
      <c r="L72" s="249">
        <v>37</v>
      </c>
      <c r="M72" s="250"/>
    </row>
    <row r="73" spans="1:13" s="138" customFormat="1" ht="21.6" customHeight="1" x14ac:dyDescent="0.3">
      <c r="A73" s="259" t="s">
        <v>33</v>
      </c>
      <c r="B73" s="249">
        <v>4110</v>
      </c>
      <c r="C73" s="249">
        <v>4267</v>
      </c>
      <c r="D73" s="231">
        <v>2916</v>
      </c>
      <c r="E73" s="249">
        <v>4244</v>
      </c>
      <c r="F73" s="249">
        <v>9715</v>
      </c>
      <c r="G73" s="249">
        <v>9485.9999999999764</v>
      </c>
      <c r="H73" s="249">
        <v>5872</v>
      </c>
      <c r="I73" s="249">
        <v>5345.0000000000191</v>
      </c>
      <c r="J73" s="249">
        <v>4521.0000000000155</v>
      </c>
      <c r="K73" s="249">
        <v>3127.9999999999995</v>
      </c>
      <c r="L73" s="249">
        <v>1707.0000000000014</v>
      </c>
      <c r="M73" s="250"/>
    </row>
    <row r="74" spans="1:13" s="138" customFormat="1" ht="21.6" customHeight="1" x14ac:dyDescent="0.3">
      <c r="A74" s="259" t="s">
        <v>34</v>
      </c>
      <c r="B74" s="249">
        <v>886</v>
      </c>
      <c r="C74" s="249">
        <v>244</v>
      </c>
      <c r="D74" s="249">
        <v>240</v>
      </c>
      <c r="E74" s="249">
        <v>691</v>
      </c>
      <c r="F74" s="249">
        <v>426</v>
      </c>
      <c r="G74" s="249">
        <v>357.99999999999983</v>
      </c>
      <c r="H74" s="249">
        <v>446</v>
      </c>
      <c r="I74" s="249">
        <v>664.00000000000023</v>
      </c>
      <c r="J74" s="249">
        <v>644.00000000000023</v>
      </c>
      <c r="K74" s="249">
        <v>706.99999999999977</v>
      </c>
      <c r="L74" s="249">
        <v>388.00000000000006</v>
      </c>
      <c r="M74" s="250"/>
    </row>
    <row r="75" spans="1:13" s="138" customFormat="1" ht="21.6" customHeight="1" x14ac:dyDescent="0.3">
      <c r="A75" s="259" t="s">
        <v>35</v>
      </c>
      <c r="B75" s="249">
        <v>299</v>
      </c>
      <c r="C75" s="249">
        <v>837</v>
      </c>
      <c r="D75" s="249">
        <v>1032</v>
      </c>
      <c r="E75" s="249">
        <v>914</v>
      </c>
      <c r="F75" s="249">
        <v>708</v>
      </c>
      <c r="G75" s="249">
        <v>913.00000000000023</v>
      </c>
      <c r="H75" s="249">
        <v>688</v>
      </c>
      <c r="I75" s="249">
        <v>605.99999999999989</v>
      </c>
      <c r="J75" s="249">
        <v>534</v>
      </c>
      <c r="K75" s="249">
        <v>872.00000000000023</v>
      </c>
      <c r="L75" s="249">
        <v>706.99999999999977</v>
      </c>
      <c r="M75" s="250"/>
    </row>
    <row r="76" spans="1:13" s="138" customFormat="1" ht="21.6" customHeight="1" x14ac:dyDescent="0.3">
      <c r="A76" s="259" t="s">
        <v>36</v>
      </c>
      <c r="B76" s="249">
        <v>151</v>
      </c>
      <c r="C76" s="249">
        <v>138</v>
      </c>
      <c r="D76" s="249">
        <v>274</v>
      </c>
      <c r="E76" s="249">
        <v>97</v>
      </c>
      <c r="F76" s="249">
        <v>118</v>
      </c>
      <c r="G76" s="249">
        <v>115</v>
      </c>
      <c r="H76" s="249">
        <v>83</v>
      </c>
      <c r="I76" s="249">
        <v>65.000000000000014</v>
      </c>
      <c r="J76" s="249">
        <v>52</v>
      </c>
      <c r="K76" s="249">
        <v>49</v>
      </c>
      <c r="L76" s="249">
        <v>17.000000000000004</v>
      </c>
      <c r="M76" s="250"/>
    </row>
    <row r="77" spans="1:13" s="138" customFormat="1" ht="21.6" customHeight="1" x14ac:dyDescent="0.3">
      <c r="A77" s="259" t="s">
        <v>37</v>
      </c>
      <c r="B77" s="249">
        <v>783</v>
      </c>
      <c r="C77" s="249">
        <v>732</v>
      </c>
      <c r="D77" s="249">
        <v>619</v>
      </c>
      <c r="E77" s="249">
        <v>737</v>
      </c>
      <c r="F77" s="249">
        <v>821</v>
      </c>
      <c r="G77" s="249">
        <v>1006.0000000000018</v>
      </c>
      <c r="H77" s="249">
        <v>844</v>
      </c>
      <c r="I77" s="249">
        <v>760.99999999999955</v>
      </c>
      <c r="J77" s="249">
        <v>688.9999999999992</v>
      </c>
      <c r="K77" s="249">
        <v>712</v>
      </c>
      <c r="L77" s="249">
        <v>378.00000000000097</v>
      </c>
      <c r="M77" s="250"/>
    </row>
    <row r="78" spans="1:13" s="138" customFormat="1" ht="21.6" customHeight="1" x14ac:dyDescent="0.3">
      <c r="A78" s="259" t="s">
        <v>38</v>
      </c>
      <c r="B78" s="249">
        <v>151</v>
      </c>
      <c r="C78" s="249">
        <v>88</v>
      </c>
      <c r="D78" s="249">
        <v>96</v>
      </c>
      <c r="E78" s="249">
        <v>158</v>
      </c>
      <c r="F78" s="249">
        <v>93</v>
      </c>
      <c r="G78" s="249">
        <v>110.99999999999997</v>
      </c>
      <c r="H78" s="249">
        <v>84</v>
      </c>
      <c r="I78" s="249">
        <v>84</v>
      </c>
      <c r="J78" s="249">
        <v>96</v>
      </c>
      <c r="K78" s="249">
        <v>61</v>
      </c>
      <c r="L78" s="249">
        <v>59.000000000000014</v>
      </c>
      <c r="M78" s="250"/>
    </row>
    <row r="79" spans="1:13" s="144" customFormat="1" ht="17.100000000000001" customHeight="1" x14ac:dyDescent="0.25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30"/>
    </row>
    <row r="80" spans="1:13" s="144" customFormat="1" ht="17.100000000000001" customHeight="1" x14ac:dyDescent="0.25">
      <c r="A80" s="116" t="s">
        <v>593</v>
      </c>
      <c r="B80" s="116"/>
      <c r="C80" s="116"/>
      <c r="D80" s="116"/>
      <c r="E80" s="116"/>
      <c r="F80" s="116"/>
      <c r="G80" s="30"/>
      <c r="H80" s="30"/>
      <c r="I80" s="30"/>
      <c r="J80" s="30"/>
      <c r="K80" s="30"/>
      <c r="L80" s="30"/>
      <c r="M80" s="30"/>
    </row>
    <row r="81" spans="1:13" s="144" customFormat="1" ht="17.100000000000001" customHeight="1" x14ac:dyDescent="0.25">
      <c r="A81" s="483" t="s">
        <v>594</v>
      </c>
      <c r="B81" s="483"/>
      <c r="C81" s="483"/>
      <c r="D81" s="483"/>
      <c r="E81" s="30"/>
      <c r="F81" s="30"/>
      <c r="G81" s="30"/>
      <c r="H81" s="30"/>
      <c r="I81" s="30"/>
      <c r="J81" s="30"/>
      <c r="K81" s="30"/>
      <c r="L81" s="30"/>
      <c r="M81" s="30"/>
    </row>
    <row r="82" spans="1:13" s="144" customFormat="1" ht="17.100000000000001" customHeight="1" x14ac:dyDescent="0.25">
      <c r="A82" s="116" t="s">
        <v>596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spans="1:13" s="144" customFormat="1" ht="17.100000000000001" customHeight="1" x14ac:dyDescent="0.25"/>
    <row r="84" spans="1:13" s="144" customFormat="1" ht="17.100000000000001" customHeight="1" x14ac:dyDescent="0.25"/>
    <row r="85" spans="1:13" s="144" customFormat="1" ht="17.100000000000001" customHeight="1" x14ac:dyDescent="0.25"/>
    <row r="86" spans="1:13" s="144" customFormat="1" ht="17.100000000000001" customHeight="1" x14ac:dyDescent="0.25"/>
    <row r="87" spans="1:13" s="144" customFormat="1" ht="17.100000000000001" customHeight="1" x14ac:dyDescent="0.25"/>
    <row r="88" spans="1:13" s="144" customFormat="1" ht="17.100000000000001" customHeight="1" x14ac:dyDescent="0.25"/>
    <row r="89" spans="1:13" s="144" customFormat="1" ht="17.100000000000001" customHeight="1" x14ac:dyDescent="0.25"/>
    <row r="90" spans="1:13" s="144" customFormat="1" ht="17.100000000000001" customHeight="1" x14ac:dyDescent="0.25"/>
    <row r="91" spans="1:13" s="144" customFormat="1" ht="17.100000000000001" customHeight="1" x14ac:dyDescent="0.25"/>
    <row r="92" spans="1:13" s="144" customFormat="1" ht="17.100000000000001" customHeight="1" x14ac:dyDescent="0.25"/>
  </sheetData>
  <mergeCells count="4">
    <mergeCell ref="A81:D81"/>
    <mergeCell ref="A1:Z1"/>
    <mergeCell ref="A2:A3"/>
    <mergeCell ref="B2:L2"/>
  </mergeCells>
  <hyperlinks>
    <hyperlink ref="M2" location="ÍNDICE!B21" display="Í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opLeftCell="A2" zoomScale="53" zoomScaleNormal="10" workbookViewId="0">
      <selection activeCell="A39" sqref="A39:F39"/>
    </sheetView>
  </sheetViews>
  <sheetFormatPr baseColWidth="10" defaultRowHeight="15.75" x14ac:dyDescent="0.25"/>
  <cols>
    <col min="1" max="1" width="22.5" customWidth="1"/>
    <col min="2" max="2" width="74.125" customWidth="1"/>
    <col min="3" max="6" width="24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138" customFormat="1" ht="75" customHeight="1" x14ac:dyDescent="0.3">
      <c r="A2" s="454" t="s">
        <v>195</v>
      </c>
      <c r="B2" s="455" t="s">
        <v>196</v>
      </c>
      <c r="C2" s="456" t="s">
        <v>8</v>
      </c>
      <c r="D2" s="457" t="s">
        <v>197</v>
      </c>
      <c r="E2" s="457" t="s">
        <v>198</v>
      </c>
      <c r="F2" s="457" t="s">
        <v>199</v>
      </c>
      <c r="G2" s="261" t="s">
        <v>10</v>
      </c>
    </row>
    <row r="3" spans="1:26" s="138" customFormat="1" ht="21.6" customHeight="1" x14ac:dyDescent="0.3">
      <c r="A3" s="512" t="s">
        <v>200</v>
      </c>
      <c r="B3" s="262" t="s">
        <v>8</v>
      </c>
      <c r="C3" s="263">
        <v>13547</v>
      </c>
      <c r="D3" s="263">
        <v>8531</v>
      </c>
      <c r="E3" s="263">
        <v>4832</v>
      </c>
      <c r="F3" s="263">
        <v>184</v>
      </c>
      <c r="G3" s="264"/>
    </row>
    <row r="4" spans="1:26" s="138" customFormat="1" ht="21.6" customHeight="1" x14ac:dyDescent="0.3">
      <c r="A4" s="512"/>
      <c r="B4" s="265" t="s">
        <v>201</v>
      </c>
      <c r="C4" s="266">
        <v>7261</v>
      </c>
      <c r="D4" s="266">
        <v>3440</v>
      </c>
      <c r="E4" s="266">
        <v>3726</v>
      </c>
      <c r="F4" s="266">
        <v>95</v>
      </c>
      <c r="G4" s="264"/>
    </row>
    <row r="5" spans="1:26" s="138" customFormat="1" ht="21.6" customHeight="1" x14ac:dyDescent="0.3">
      <c r="A5" s="512"/>
      <c r="B5" s="265" t="s">
        <v>202</v>
      </c>
      <c r="C5" s="266">
        <v>532</v>
      </c>
      <c r="D5" s="266">
        <v>493</v>
      </c>
      <c r="E5" s="266">
        <v>39</v>
      </c>
      <c r="F5" s="266">
        <v>0</v>
      </c>
      <c r="G5" s="264"/>
    </row>
    <row r="6" spans="1:26" s="138" customFormat="1" ht="21.6" customHeight="1" x14ac:dyDescent="0.3">
      <c r="A6" s="512"/>
      <c r="B6" s="265" t="s">
        <v>203</v>
      </c>
      <c r="C6" s="266">
        <v>41</v>
      </c>
      <c r="D6" s="266">
        <v>2</v>
      </c>
      <c r="E6" s="266">
        <v>39</v>
      </c>
      <c r="F6" s="266">
        <v>0</v>
      </c>
      <c r="G6" s="264"/>
    </row>
    <row r="7" spans="1:26" s="138" customFormat="1" ht="21.6" customHeight="1" x14ac:dyDescent="0.3">
      <c r="A7" s="512"/>
      <c r="B7" s="265" t="s">
        <v>204</v>
      </c>
      <c r="C7" s="266">
        <v>380</v>
      </c>
      <c r="D7" s="266">
        <v>276</v>
      </c>
      <c r="E7" s="266">
        <v>28</v>
      </c>
      <c r="F7" s="266">
        <v>76</v>
      </c>
      <c r="G7" s="264"/>
    </row>
    <row r="8" spans="1:26" s="138" customFormat="1" ht="21.6" customHeight="1" x14ac:dyDescent="0.3">
      <c r="A8" s="512"/>
      <c r="B8" s="265" t="s">
        <v>205</v>
      </c>
      <c r="C8" s="266">
        <v>14</v>
      </c>
      <c r="D8" s="266">
        <v>0</v>
      </c>
      <c r="E8" s="266">
        <v>14</v>
      </c>
      <c r="F8" s="266">
        <v>0</v>
      </c>
      <c r="G8" s="264"/>
    </row>
    <row r="9" spans="1:26" s="138" customFormat="1" ht="21.6" customHeight="1" x14ac:dyDescent="0.3">
      <c r="A9" s="512"/>
      <c r="B9" s="265" t="s">
        <v>206</v>
      </c>
      <c r="C9" s="266">
        <v>1256</v>
      </c>
      <c r="D9" s="266">
        <v>964</v>
      </c>
      <c r="E9" s="266">
        <v>290</v>
      </c>
      <c r="F9" s="266">
        <v>2</v>
      </c>
      <c r="G9" s="264"/>
    </row>
    <row r="10" spans="1:26" s="138" customFormat="1" ht="21.6" customHeight="1" x14ac:dyDescent="0.3">
      <c r="A10" s="512"/>
      <c r="B10" s="265" t="s">
        <v>207</v>
      </c>
      <c r="C10" s="266">
        <v>3369</v>
      </c>
      <c r="D10" s="266">
        <v>2758</v>
      </c>
      <c r="E10" s="266">
        <v>600</v>
      </c>
      <c r="F10" s="266">
        <v>11</v>
      </c>
      <c r="G10" s="226"/>
    </row>
    <row r="11" spans="1:26" s="138" customFormat="1" ht="21.6" customHeight="1" x14ac:dyDescent="0.3">
      <c r="A11" s="512"/>
      <c r="B11" s="265" t="s">
        <v>208</v>
      </c>
      <c r="C11" s="266">
        <v>694</v>
      </c>
      <c r="D11" s="266">
        <v>598</v>
      </c>
      <c r="E11" s="266">
        <v>96</v>
      </c>
      <c r="F11" s="266">
        <v>0</v>
      </c>
      <c r="G11" s="264"/>
    </row>
    <row r="12" spans="1:26" s="138" customFormat="1" ht="21.6" customHeight="1" x14ac:dyDescent="0.3">
      <c r="A12" s="512" t="s">
        <v>209</v>
      </c>
      <c r="B12" s="262" t="s">
        <v>8</v>
      </c>
      <c r="C12" s="263">
        <v>1163</v>
      </c>
      <c r="D12" s="263">
        <v>899</v>
      </c>
      <c r="E12" s="263">
        <v>264</v>
      </c>
      <c r="F12" s="263">
        <v>0</v>
      </c>
      <c r="G12" s="264"/>
    </row>
    <row r="13" spans="1:26" s="138" customFormat="1" ht="21.6" customHeight="1" x14ac:dyDescent="0.3">
      <c r="A13" s="512"/>
      <c r="B13" s="265" t="s">
        <v>201</v>
      </c>
      <c r="C13" s="266">
        <v>605</v>
      </c>
      <c r="D13" s="266">
        <v>407</v>
      </c>
      <c r="E13" s="266">
        <v>198</v>
      </c>
      <c r="F13" s="266">
        <v>0</v>
      </c>
      <c r="G13" s="264"/>
    </row>
    <row r="14" spans="1:26" s="138" customFormat="1" ht="21.6" customHeight="1" x14ac:dyDescent="0.3">
      <c r="A14" s="512"/>
      <c r="B14" s="265" t="s">
        <v>202</v>
      </c>
      <c r="C14" s="266">
        <v>54</v>
      </c>
      <c r="D14" s="266">
        <v>53</v>
      </c>
      <c r="E14" s="266">
        <v>1</v>
      </c>
      <c r="F14" s="266">
        <v>0</v>
      </c>
      <c r="G14" s="264"/>
    </row>
    <row r="15" spans="1:26" s="138" customFormat="1" ht="21.6" customHeight="1" x14ac:dyDescent="0.3">
      <c r="A15" s="512"/>
      <c r="B15" s="265" t="s">
        <v>204</v>
      </c>
      <c r="C15" s="266">
        <v>380</v>
      </c>
      <c r="D15" s="266">
        <v>325</v>
      </c>
      <c r="E15" s="266">
        <v>55</v>
      </c>
      <c r="F15" s="266">
        <v>0</v>
      </c>
      <c r="G15" s="264"/>
    </row>
    <row r="16" spans="1:26" s="138" customFormat="1" ht="21.6" customHeight="1" x14ac:dyDescent="0.3">
      <c r="A16" s="512"/>
      <c r="B16" s="265" t="s">
        <v>206</v>
      </c>
      <c r="C16" s="266">
        <v>5</v>
      </c>
      <c r="D16" s="266">
        <v>5</v>
      </c>
      <c r="E16" s="266">
        <v>0</v>
      </c>
      <c r="F16" s="266">
        <v>0</v>
      </c>
      <c r="G16" s="264"/>
    </row>
    <row r="17" spans="1:7" s="138" customFormat="1" ht="21.6" customHeight="1" x14ac:dyDescent="0.3">
      <c r="A17" s="512"/>
      <c r="B17" s="265" t="s">
        <v>207</v>
      </c>
      <c r="C17" s="266">
        <v>43</v>
      </c>
      <c r="D17" s="266">
        <v>35</v>
      </c>
      <c r="E17" s="266">
        <v>8</v>
      </c>
      <c r="F17" s="266">
        <v>0</v>
      </c>
      <c r="G17" s="264"/>
    </row>
    <row r="18" spans="1:7" s="138" customFormat="1" ht="21.6" customHeight="1" x14ac:dyDescent="0.3">
      <c r="A18" s="512"/>
      <c r="B18" s="265" t="s">
        <v>208</v>
      </c>
      <c r="C18" s="266">
        <v>76</v>
      </c>
      <c r="D18" s="266">
        <v>74</v>
      </c>
      <c r="E18" s="266">
        <v>2</v>
      </c>
      <c r="F18" s="266">
        <v>0</v>
      </c>
      <c r="G18" s="264"/>
    </row>
    <row r="19" spans="1:7" s="138" customFormat="1" ht="21.6" customHeight="1" x14ac:dyDescent="0.3">
      <c r="A19" s="512" t="s">
        <v>210</v>
      </c>
      <c r="B19" s="262" t="s">
        <v>8</v>
      </c>
      <c r="C19" s="263">
        <v>1350</v>
      </c>
      <c r="D19" s="263">
        <v>998</v>
      </c>
      <c r="E19" s="263">
        <v>352</v>
      </c>
      <c r="F19" s="263">
        <v>0</v>
      </c>
      <c r="G19" s="264"/>
    </row>
    <row r="20" spans="1:7" s="138" customFormat="1" ht="21.6" customHeight="1" x14ac:dyDescent="0.3">
      <c r="A20" s="512"/>
      <c r="B20" s="265" t="s">
        <v>201</v>
      </c>
      <c r="C20" s="266">
        <v>225</v>
      </c>
      <c r="D20" s="266">
        <v>148</v>
      </c>
      <c r="E20" s="266">
        <v>77</v>
      </c>
      <c r="F20" s="266">
        <v>0</v>
      </c>
      <c r="G20" s="264"/>
    </row>
    <row r="21" spans="1:7" s="138" customFormat="1" ht="21.6" customHeight="1" x14ac:dyDescent="0.3">
      <c r="A21" s="512"/>
      <c r="B21" s="265" t="s">
        <v>202</v>
      </c>
      <c r="C21" s="266">
        <v>217</v>
      </c>
      <c r="D21" s="266">
        <v>204</v>
      </c>
      <c r="E21" s="266">
        <v>13</v>
      </c>
      <c r="F21" s="266">
        <v>0</v>
      </c>
      <c r="G21" s="264"/>
    </row>
    <row r="22" spans="1:7" s="138" customFormat="1" ht="21.6" customHeight="1" x14ac:dyDescent="0.3">
      <c r="A22" s="512"/>
      <c r="B22" s="265" t="s">
        <v>203</v>
      </c>
      <c r="C22" s="266">
        <v>2</v>
      </c>
      <c r="D22" s="266">
        <v>0</v>
      </c>
      <c r="E22" s="266">
        <v>2</v>
      </c>
      <c r="F22" s="266">
        <v>0</v>
      </c>
      <c r="G22" s="264"/>
    </row>
    <row r="23" spans="1:7" s="138" customFormat="1" ht="21.6" customHeight="1" x14ac:dyDescent="0.3">
      <c r="A23" s="512"/>
      <c r="B23" s="265" t="s">
        <v>204</v>
      </c>
      <c r="C23" s="266">
        <v>2</v>
      </c>
      <c r="D23" s="266">
        <v>2</v>
      </c>
      <c r="E23" s="266">
        <v>0</v>
      </c>
      <c r="F23" s="266">
        <v>0</v>
      </c>
      <c r="G23" s="264"/>
    </row>
    <row r="24" spans="1:7" s="138" customFormat="1" ht="21.6" customHeight="1" x14ac:dyDescent="0.3">
      <c r="A24" s="512"/>
      <c r="B24" s="265" t="s">
        <v>205</v>
      </c>
      <c r="C24" s="266">
        <v>6</v>
      </c>
      <c r="D24" s="266">
        <v>0</v>
      </c>
      <c r="E24" s="266">
        <v>6</v>
      </c>
      <c r="F24" s="266">
        <v>0</v>
      </c>
      <c r="G24" s="264"/>
    </row>
    <row r="25" spans="1:7" s="138" customFormat="1" ht="21.6" customHeight="1" x14ac:dyDescent="0.3">
      <c r="A25" s="512"/>
      <c r="B25" s="265" t="s">
        <v>206</v>
      </c>
      <c r="C25" s="266">
        <v>828</v>
      </c>
      <c r="D25" s="266">
        <v>592</v>
      </c>
      <c r="E25" s="266">
        <v>236</v>
      </c>
      <c r="F25" s="266">
        <v>0</v>
      </c>
      <c r="G25" s="264"/>
    </row>
    <row r="26" spans="1:7" s="138" customFormat="1" ht="21.6" customHeight="1" x14ac:dyDescent="0.3">
      <c r="A26" s="512"/>
      <c r="B26" s="265" t="s">
        <v>207</v>
      </c>
      <c r="C26" s="266">
        <v>64</v>
      </c>
      <c r="D26" s="266">
        <v>50</v>
      </c>
      <c r="E26" s="266">
        <v>14</v>
      </c>
      <c r="F26" s="266">
        <v>0</v>
      </c>
      <c r="G26" s="264"/>
    </row>
    <row r="27" spans="1:7" s="138" customFormat="1" ht="21.6" customHeight="1" x14ac:dyDescent="0.3">
      <c r="A27" s="512"/>
      <c r="B27" s="265" t="s">
        <v>208</v>
      </c>
      <c r="C27" s="266">
        <v>6</v>
      </c>
      <c r="D27" s="266">
        <v>2</v>
      </c>
      <c r="E27" s="266">
        <v>4</v>
      </c>
      <c r="F27" s="266">
        <v>0</v>
      </c>
      <c r="G27" s="264"/>
    </row>
    <row r="28" spans="1:7" s="138" customFormat="1" ht="21.6" customHeight="1" x14ac:dyDescent="0.3">
      <c r="A28" s="512" t="s">
        <v>211</v>
      </c>
      <c r="B28" s="262" t="s">
        <v>8</v>
      </c>
      <c r="C28" s="263">
        <v>3827</v>
      </c>
      <c r="D28" s="263">
        <v>2201</v>
      </c>
      <c r="E28" s="263">
        <v>1613</v>
      </c>
      <c r="F28" s="263">
        <v>13</v>
      </c>
      <c r="G28" s="264"/>
    </row>
    <row r="29" spans="1:7" s="138" customFormat="1" ht="21.6" customHeight="1" x14ac:dyDescent="0.3">
      <c r="A29" s="512"/>
      <c r="B29" s="265" t="s">
        <v>212</v>
      </c>
      <c r="C29" s="266">
        <v>7</v>
      </c>
      <c r="D29" s="266">
        <v>5</v>
      </c>
      <c r="E29" s="266">
        <v>2</v>
      </c>
      <c r="F29" s="266">
        <v>0</v>
      </c>
      <c r="G29" s="264"/>
    </row>
    <row r="30" spans="1:7" s="138" customFormat="1" ht="21.6" customHeight="1" x14ac:dyDescent="0.3">
      <c r="A30" s="512"/>
      <c r="B30" s="265" t="s">
        <v>201</v>
      </c>
      <c r="C30" s="266">
        <v>3146</v>
      </c>
      <c r="D30" s="266">
        <v>1660</v>
      </c>
      <c r="E30" s="266">
        <v>1473</v>
      </c>
      <c r="F30" s="266">
        <v>13</v>
      </c>
      <c r="G30" s="264"/>
    </row>
    <row r="31" spans="1:7" s="138" customFormat="1" ht="21.6" customHeight="1" x14ac:dyDescent="0.3">
      <c r="A31" s="512"/>
      <c r="B31" s="265" t="s">
        <v>202</v>
      </c>
      <c r="C31" s="266">
        <v>9</v>
      </c>
      <c r="D31" s="266">
        <v>4</v>
      </c>
      <c r="E31" s="266">
        <v>5</v>
      </c>
      <c r="F31" s="266">
        <v>0</v>
      </c>
      <c r="G31" s="264"/>
    </row>
    <row r="32" spans="1:7" s="138" customFormat="1" ht="21.6" customHeight="1" x14ac:dyDescent="0.3">
      <c r="A32" s="512"/>
      <c r="B32" s="265" t="s">
        <v>204</v>
      </c>
      <c r="C32" s="266">
        <v>3</v>
      </c>
      <c r="D32" s="266">
        <v>3</v>
      </c>
      <c r="E32" s="266">
        <v>0</v>
      </c>
      <c r="F32" s="266">
        <v>0</v>
      </c>
      <c r="G32" s="264"/>
    </row>
    <row r="33" spans="1:7" s="138" customFormat="1" ht="21.6" customHeight="1" x14ac:dyDescent="0.3">
      <c r="A33" s="512"/>
      <c r="B33" s="265" t="s">
        <v>206</v>
      </c>
      <c r="C33" s="266">
        <v>39</v>
      </c>
      <c r="D33" s="266">
        <v>33</v>
      </c>
      <c r="E33" s="266">
        <v>6</v>
      </c>
      <c r="F33" s="266">
        <v>0</v>
      </c>
      <c r="G33" s="264"/>
    </row>
    <row r="34" spans="1:7" s="138" customFormat="1" ht="21.6" customHeight="1" x14ac:dyDescent="0.3">
      <c r="A34" s="512"/>
      <c r="B34" s="265" t="s">
        <v>207</v>
      </c>
      <c r="C34" s="266">
        <v>61</v>
      </c>
      <c r="D34" s="266">
        <v>54</v>
      </c>
      <c r="E34" s="266">
        <v>7</v>
      </c>
      <c r="F34" s="266">
        <v>0</v>
      </c>
      <c r="G34" s="264"/>
    </row>
    <row r="35" spans="1:7" s="138" customFormat="1" ht="21.6" customHeight="1" x14ac:dyDescent="0.3">
      <c r="A35" s="512"/>
      <c r="B35" s="265" t="s">
        <v>208</v>
      </c>
      <c r="C35" s="266">
        <v>562</v>
      </c>
      <c r="D35" s="266">
        <v>442</v>
      </c>
      <c r="E35" s="266">
        <v>120</v>
      </c>
      <c r="F35" s="266">
        <v>0</v>
      </c>
      <c r="G35" s="264"/>
    </row>
    <row r="36" spans="1:7" s="138" customFormat="1" ht="17.25" x14ac:dyDescent="0.3">
      <c r="A36" s="267"/>
      <c r="B36" s="268"/>
      <c r="C36" s="239"/>
      <c r="D36" s="239"/>
      <c r="E36" s="239"/>
      <c r="F36" s="239"/>
      <c r="G36" s="264"/>
    </row>
    <row r="37" spans="1:7" s="144" customFormat="1" ht="17.100000000000001" customHeight="1" x14ac:dyDescent="0.3">
      <c r="A37" s="83" t="s">
        <v>601</v>
      </c>
      <c r="B37" s="169"/>
      <c r="C37" s="169"/>
      <c r="D37" s="169"/>
      <c r="E37" s="169"/>
      <c r="F37" s="169"/>
      <c r="G37" s="38"/>
    </row>
    <row r="38" spans="1:7" s="144" customFormat="1" ht="17.100000000000001" customHeight="1" x14ac:dyDescent="0.25">
      <c r="A38" s="84" t="s">
        <v>602</v>
      </c>
      <c r="B38" s="3"/>
      <c r="C38" s="38"/>
      <c r="D38" s="38"/>
      <c r="E38" s="38"/>
      <c r="F38" s="38"/>
      <c r="G38" s="38"/>
    </row>
    <row r="39" spans="1:7" s="144" customFormat="1" ht="38.1" customHeight="1" x14ac:dyDescent="0.25">
      <c r="A39" s="511" t="s">
        <v>703</v>
      </c>
      <c r="B39" s="511"/>
      <c r="C39" s="511"/>
      <c r="D39" s="511"/>
      <c r="E39" s="511"/>
      <c r="F39" s="511"/>
    </row>
    <row r="40" spans="1:7" s="144" customFormat="1" ht="17.100000000000001" customHeight="1" x14ac:dyDescent="0.25"/>
    <row r="41" spans="1:7" s="144" customFormat="1" ht="17.100000000000001" customHeight="1" x14ac:dyDescent="0.25"/>
    <row r="42" spans="1:7" ht="17.100000000000001" customHeight="1" x14ac:dyDescent="0.25"/>
  </sheetData>
  <mergeCells count="6">
    <mergeCell ref="A39:F39"/>
    <mergeCell ref="A1:Z1"/>
    <mergeCell ref="A3:A11"/>
    <mergeCell ref="A12:A18"/>
    <mergeCell ref="A19:A27"/>
    <mergeCell ref="A28:A35"/>
  </mergeCells>
  <hyperlinks>
    <hyperlink ref="G2" location="ÍNDICE!B30" display="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topLeftCell="A13" zoomScale="55" zoomScaleNormal="55" workbookViewId="0">
      <selection activeCell="A40" sqref="A40:F40"/>
    </sheetView>
  </sheetViews>
  <sheetFormatPr baseColWidth="10" defaultRowHeight="15.75" x14ac:dyDescent="0.25"/>
  <cols>
    <col min="1" max="1" width="23.5" customWidth="1"/>
    <col min="2" max="2" width="68.125" customWidth="1"/>
    <col min="3" max="6" width="21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514" t="s">
        <v>195</v>
      </c>
      <c r="B2" s="515" t="s">
        <v>196</v>
      </c>
      <c r="C2" s="516" t="s">
        <v>8</v>
      </c>
      <c r="D2" s="518" t="s">
        <v>132</v>
      </c>
      <c r="E2" s="519"/>
      <c r="F2" s="520"/>
      <c r="G2" s="220" t="s">
        <v>10</v>
      </c>
    </row>
    <row r="3" spans="1:26" s="221" customFormat="1" ht="37.5" customHeight="1" x14ac:dyDescent="0.3">
      <c r="A3" s="514"/>
      <c r="B3" s="515"/>
      <c r="C3" s="517"/>
      <c r="D3" s="453" t="s">
        <v>133</v>
      </c>
      <c r="E3" s="453" t="s">
        <v>213</v>
      </c>
      <c r="F3" s="453" t="s">
        <v>214</v>
      </c>
      <c r="G3" s="449"/>
    </row>
    <row r="4" spans="1:26" s="138" customFormat="1" ht="21.6" customHeight="1" x14ac:dyDescent="0.3">
      <c r="A4" s="513" t="s">
        <v>200</v>
      </c>
      <c r="B4" s="269" t="s">
        <v>8</v>
      </c>
      <c r="C4" s="270">
        <v>13547</v>
      </c>
      <c r="D4" s="270">
        <v>4717</v>
      </c>
      <c r="E4" s="270">
        <v>6703</v>
      </c>
      <c r="F4" s="270">
        <v>2127</v>
      </c>
      <c r="G4" s="264"/>
    </row>
    <row r="5" spans="1:26" s="138" customFormat="1" ht="21.6" customHeight="1" x14ac:dyDescent="0.3">
      <c r="A5" s="513"/>
      <c r="B5" s="271" t="s">
        <v>201</v>
      </c>
      <c r="C5" s="272">
        <v>7261</v>
      </c>
      <c r="D5" s="272">
        <v>2708</v>
      </c>
      <c r="E5" s="272">
        <v>3416</v>
      </c>
      <c r="F5" s="272">
        <v>1137</v>
      </c>
      <c r="G5" s="264"/>
    </row>
    <row r="6" spans="1:26" s="138" customFormat="1" ht="21.6" customHeight="1" x14ac:dyDescent="0.3">
      <c r="A6" s="513"/>
      <c r="B6" s="271" t="s">
        <v>202</v>
      </c>
      <c r="C6" s="272">
        <v>532</v>
      </c>
      <c r="D6" s="272">
        <v>149</v>
      </c>
      <c r="E6" s="272">
        <v>248</v>
      </c>
      <c r="F6" s="272">
        <v>135</v>
      </c>
      <c r="G6" s="264"/>
    </row>
    <row r="7" spans="1:26" s="138" customFormat="1" ht="21.6" customHeight="1" x14ac:dyDescent="0.3">
      <c r="A7" s="513"/>
      <c r="B7" s="271" t="s">
        <v>203</v>
      </c>
      <c r="C7" s="272">
        <v>41</v>
      </c>
      <c r="D7" s="272">
        <v>17</v>
      </c>
      <c r="E7" s="272">
        <v>24</v>
      </c>
      <c r="F7" s="272">
        <v>0</v>
      </c>
      <c r="G7" s="264"/>
    </row>
    <row r="8" spans="1:26" s="138" customFormat="1" ht="21.6" customHeight="1" x14ac:dyDescent="0.3">
      <c r="A8" s="513"/>
      <c r="B8" s="271" t="s">
        <v>204</v>
      </c>
      <c r="C8" s="272">
        <v>380</v>
      </c>
      <c r="D8" s="272">
        <v>61</v>
      </c>
      <c r="E8" s="272">
        <v>271</v>
      </c>
      <c r="F8" s="272">
        <v>48</v>
      </c>
      <c r="G8" s="264"/>
    </row>
    <row r="9" spans="1:26" s="138" customFormat="1" ht="21.6" customHeight="1" x14ac:dyDescent="0.3">
      <c r="A9" s="513"/>
      <c r="B9" s="271" t="s">
        <v>205</v>
      </c>
      <c r="C9" s="272">
        <v>14</v>
      </c>
      <c r="D9" s="272">
        <v>7</v>
      </c>
      <c r="E9" s="272">
        <v>7</v>
      </c>
      <c r="F9" s="272">
        <v>0</v>
      </c>
      <c r="G9" s="264"/>
    </row>
    <row r="10" spans="1:26" s="138" customFormat="1" ht="21.6" customHeight="1" x14ac:dyDescent="0.3">
      <c r="A10" s="513"/>
      <c r="B10" s="271" t="s">
        <v>206</v>
      </c>
      <c r="C10" s="272">
        <v>1256</v>
      </c>
      <c r="D10" s="272">
        <v>274</v>
      </c>
      <c r="E10" s="272">
        <v>785</v>
      </c>
      <c r="F10" s="272">
        <v>197</v>
      </c>
      <c r="G10" s="264"/>
    </row>
    <row r="11" spans="1:26" s="138" customFormat="1" ht="21.6" customHeight="1" x14ac:dyDescent="0.3">
      <c r="A11" s="513"/>
      <c r="B11" s="271" t="s">
        <v>207</v>
      </c>
      <c r="C11" s="272">
        <v>3369</v>
      </c>
      <c r="D11" s="272">
        <v>1298</v>
      </c>
      <c r="E11" s="272">
        <v>1574</v>
      </c>
      <c r="F11" s="272">
        <v>497</v>
      </c>
      <c r="G11" s="264"/>
    </row>
    <row r="12" spans="1:26" s="138" customFormat="1" ht="21.6" customHeight="1" x14ac:dyDescent="0.3">
      <c r="A12" s="513"/>
      <c r="B12" s="271" t="s">
        <v>208</v>
      </c>
      <c r="C12" s="272">
        <v>694</v>
      </c>
      <c r="D12" s="272">
        <v>203</v>
      </c>
      <c r="E12" s="272">
        <v>378</v>
      </c>
      <c r="F12" s="272">
        <v>113</v>
      </c>
      <c r="G12" s="264"/>
    </row>
    <row r="13" spans="1:26" s="138" customFormat="1" ht="21.6" customHeight="1" x14ac:dyDescent="0.3">
      <c r="A13" s="513" t="s">
        <v>209</v>
      </c>
      <c r="B13" s="269" t="s">
        <v>8</v>
      </c>
      <c r="C13" s="270">
        <v>1163</v>
      </c>
      <c r="D13" s="270">
        <v>397</v>
      </c>
      <c r="E13" s="270">
        <v>543</v>
      </c>
      <c r="F13" s="270">
        <v>223</v>
      </c>
      <c r="G13" s="264"/>
    </row>
    <row r="14" spans="1:26" s="138" customFormat="1" ht="21.6" customHeight="1" x14ac:dyDescent="0.3">
      <c r="A14" s="513"/>
      <c r="B14" s="271" t="s">
        <v>201</v>
      </c>
      <c r="C14" s="272">
        <v>605</v>
      </c>
      <c r="D14" s="272">
        <v>241</v>
      </c>
      <c r="E14" s="272">
        <v>220</v>
      </c>
      <c r="F14" s="272">
        <v>144</v>
      </c>
      <c r="G14" s="264"/>
    </row>
    <row r="15" spans="1:26" s="138" customFormat="1" ht="21.6" customHeight="1" x14ac:dyDescent="0.3">
      <c r="A15" s="513"/>
      <c r="B15" s="271" t="s">
        <v>202</v>
      </c>
      <c r="C15" s="272">
        <v>54</v>
      </c>
      <c r="D15" s="272">
        <v>23</v>
      </c>
      <c r="E15" s="272">
        <v>22</v>
      </c>
      <c r="F15" s="272">
        <v>9</v>
      </c>
      <c r="G15" s="264"/>
    </row>
    <row r="16" spans="1:26" s="138" customFormat="1" ht="21.6" customHeight="1" x14ac:dyDescent="0.3">
      <c r="A16" s="513"/>
      <c r="B16" s="271" t="s">
        <v>204</v>
      </c>
      <c r="C16" s="272">
        <v>380</v>
      </c>
      <c r="D16" s="272">
        <v>114</v>
      </c>
      <c r="E16" s="272">
        <v>206</v>
      </c>
      <c r="F16" s="272">
        <v>60</v>
      </c>
      <c r="G16" s="264"/>
    </row>
    <row r="17" spans="1:7" s="138" customFormat="1" ht="21.6" customHeight="1" x14ac:dyDescent="0.3">
      <c r="A17" s="513"/>
      <c r="B17" s="271" t="s">
        <v>206</v>
      </c>
      <c r="C17" s="272">
        <v>5</v>
      </c>
      <c r="D17" s="272">
        <v>0</v>
      </c>
      <c r="E17" s="272">
        <v>5</v>
      </c>
      <c r="F17" s="272">
        <v>0</v>
      </c>
      <c r="G17" s="264"/>
    </row>
    <row r="18" spans="1:7" s="138" customFormat="1" ht="21.6" customHeight="1" x14ac:dyDescent="0.3">
      <c r="A18" s="513"/>
      <c r="B18" s="271" t="s">
        <v>207</v>
      </c>
      <c r="C18" s="272">
        <v>43</v>
      </c>
      <c r="D18" s="272">
        <v>19</v>
      </c>
      <c r="E18" s="272">
        <v>22</v>
      </c>
      <c r="F18" s="272">
        <v>2</v>
      </c>
      <c r="G18" s="264"/>
    </row>
    <row r="19" spans="1:7" s="138" customFormat="1" ht="21.6" customHeight="1" x14ac:dyDescent="0.3">
      <c r="A19" s="513"/>
      <c r="B19" s="271" t="s">
        <v>208</v>
      </c>
      <c r="C19" s="272">
        <v>76</v>
      </c>
      <c r="D19" s="272">
        <v>0</v>
      </c>
      <c r="E19" s="272">
        <v>68</v>
      </c>
      <c r="F19" s="272">
        <v>8</v>
      </c>
      <c r="G19" s="264"/>
    </row>
    <row r="20" spans="1:7" s="138" customFormat="1" ht="21.6" customHeight="1" x14ac:dyDescent="0.3">
      <c r="A20" s="513" t="s">
        <v>210</v>
      </c>
      <c r="B20" s="269" t="s">
        <v>8</v>
      </c>
      <c r="C20" s="270">
        <v>1350</v>
      </c>
      <c r="D20" s="270">
        <v>457</v>
      </c>
      <c r="E20" s="270">
        <v>609</v>
      </c>
      <c r="F20" s="270">
        <v>284</v>
      </c>
      <c r="G20" s="264"/>
    </row>
    <row r="21" spans="1:7" s="138" customFormat="1" ht="21.6" customHeight="1" x14ac:dyDescent="0.3">
      <c r="A21" s="513"/>
      <c r="B21" s="271" t="s">
        <v>201</v>
      </c>
      <c r="C21" s="272">
        <v>225</v>
      </c>
      <c r="D21" s="272">
        <v>57</v>
      </c>
      <c r="E21" s="272">
        <v>159</v>
      </c>
      <c r="F21" s="272">
        <v>9</v>
      </c>
      <c r="G21" s="264"/>
    </row>
    <row r="22" spans="1:7" s="138" customFormat="1" ht="21.6" customHeight="1" x14ac:dyDescent="0.3">
      <c r="A22" s="513"/>
      <c r="B22" s="271" t="s">
        <v>202</v>
      </c>
      <c r="C22" s="272">
        <v>217</v>
      </c>
      <c r="D22" s="272">
        <v>59</v>
      </c>
      <c r="E22" s="272">
        <v>59</v>
      </c>
      <c r="F22" s="272">
        <v>99</v>
      </c>
      <c r="G22" s="264"/>
    </row>
    <row r="23" spans="1:7" s="138" customFormat="1" ht="21.6" customHeight="1" x14ac:dyDescent="0.3">
      <c r="A23" s="513"/>
      <c r="B23" s="271" t="s">
        <v>203</v>
      </c>
      <c r="C23" s="272">
        <v>2</v>
      </c>
      <c r="D23" s="272">
        <v>0</v>
      </c>
      <c r="E23" s="272">
        <v>2</v>
      </c>
      <c r="F23" s="272">
        <v>0</v>
      </c>
      <c r="G23" s="264"/>
    </row>
    <row r="24" spans="1:7" s="138" customFormat="1" ht="21.6" customHeight="1" x14ac:dyDescent="0.3">
      <c r="A24" s="513"/>
      <c r="B24" s="271" t="s">
        <v>204</v>
      </c>
      <c r="C24" s="272">
        <v>2</v>
      </c>
      <c r="D24" s="272">
        <v>0</v>
      </c>
      <c r="E24" s="272">
        <v>2</v>
      </c>
      <c r="F24" s="272">
        <v>0</v>
      </c>
      <c r="G24" s="264"/>
    </row>
    <row r="25" spans="1:7" s="138" customFormat="1" ht="21.6" customHeight="1" x14ac:dyDescent="0.3">
      <c r="A25" s="513"/>
      <c r="B25" s="271" t="s">
        <v>205</v>
      </c>
      <c r="C25" s="272">
        <v>6</v>
      </c>
      <c r="D25" s="272">
        <v>4</v>
      </c>
      <c r="E25" s="272">
        <v>2</v>
      </c>
      <c r="F25" s="272">
        <v>0</v>
      </c>
      <c r="G25" s="264"/>
    </row>
    <row r="26" spans="1:7" s="138" customFormat="1" ht="21.6" customHeight="1" x14ac:dyDescent="0.3">
      <c r="A26" s="513"/>
      <c r="B26" s="271" t="s">
        <v>206</v>
      </c>
      <c r="C26" s="272">
        <v>828</v>
      </c>
      <c r="D26" s="272">
        <v>306</v>
      </c>
      <c r="E26" s="272">
        <v>348</v>
      </c>
      <c r="F26" s="272">
        <v>174</v>
      </c>
      <c r="G26" s="264"/>
    </row>
    <row r="27" spans="1:7" s="138" customFormat="1" ht="21.6" customHeight="1" x14ac:dyDescent="0.3">
      <c r="A27" s="513"/>
      <c r="B27" s="271" t="s">
        <v>207</v>
      </c>
      <c r="C27" s="272">
        <v>64</v>
      </c>
      <c r="D27" s="272">
        <v>31</v>
      </c>
      <c r="E27" s="272">
        <v>31</v>
      </c>
      <c r="F27" s="272">
        <v>2</v>
      </c>
      <c r="G27" s="264"/>
    </row>
    <row r="28" spans="1:7" s="138" customFormat="1" ht="21.6" customHeight="1" x14ac:dyDescent="0.3">
      <c r="A28" s="513"/>
      <c r="B28" s="271" t="s">
        <v>208</v>
      </c>
      <c r="C28" s="272">
        <v>6</v>
      </c>
      <c r="D28" s="272">
        <v>0</v>
      </c>
      <c r="E28" s="272">
        <v>6</v>
      </c>
      <c r="F28" s="272">
        <v>0</v>
      </c>
      <c r="G28" s="264"/>
    </row>
    <row r="29" spans="1:7" s="138" customFormat="1" ht="21.6" customHeight="1" x14ac:dyDescent="0.3">
      <c r="A29" s="513" t="s">
        <v>211</v>
      </c>
      <c r="B29" s="269" t="s">
        <v>8</v>
      </c>
      <c r="C29" s="270">
        <v>3827</v>
      </c>
      <c r="D29" s="270">
        <v>1432</v>
      </c>
      <c r="E29" s="270">
        <v>1716</v>
      </c>
      <c r="F29" s="270">
        <v>679</v>
      </c>
      <c r="G29" s="264"/>
    </row>
    <row r="30" spans="1:7" s="138" customFormat="1" ht="21.6" customHeight="1" x14ac:dyDescent="0.3">
      <c r="A30" s="513"/>
      <c r="B30" s="271" t="s">
        <v>212</v>
      </c>
      <c r="C30" s="272">
        <v>7</v>
      </c>
      <c r="D30" s="272">
        <v>0</v>
      </c>
      <c r="E30" s="272">
        <v>7</v>
      </c>
      <c r="F30" s="272">
        <v>0</v>
      </c>
      <c r="G30" s="264"/>
    </row>
    <row r="31" spans="1:7" s="138" customFormat="1" ht="21.6" customHeight="1" x14ac:dyDescent="0.3">
      <c r="A31" s="513"/>
      <c r="B31" s="271" t="s">
        <v>201</v>
      </c>
      <c r="C31" s="272">
        <v>3146</v>
      </c>
      <c r="D31" s="272">
        <v>1163</v>
      </c>
      <c r="E31" s="272">
        <v>1421</v>
      </c>
      <c r="F31" s="272">
        <v>562</v>
      </c>
      <c r="G31" s="264"/>
    </row>
    <row r="32" spans="1:7" s="138" customFormat="1" ht="21.6" customHeight="1" x14ac:dyDescent="0.3">
      <c r="A32" s="513"/>
      <c r="B32" s="271" t="s">
        <v>202</v>
      </c>
      <c r="C32" s="272">
        <v>9</v>
      </c>
      <c r="D32" s="272">
        <v>2</v>
      </c>
      <c r="E32" s="272">
        <v>7</v>
      </c>
      <c r="F32" s="272">
        <v>0</v>
      </c>
      <c r="G32" s="264"/>
    </row>
    <row r="33" spans="1:7" s="138" customFormat="1" ht="21.6" customHeight="1" x14ac:dyDescent="0.3">
      <c r="A33" s="513"/>
      <c r="B33" s="271" t="s">
        <v>204</v>
      </c>
      <c r="C33" s="272">
        <v>3</v>
      </c>
      <c r="D33" s="272">
        <v>0</v>
      </c>
      <c r="E33" s="272">
        <v>3</v>
      </c>
      <c r="F33" s="272">
        <v>0</v>
      </c>
      <c r="G33" s="264"/>
    </row>
    <row r="34" spans="1:7" s="138" customFormat="1" ht="21.6" customHeight="1" x14ac:dyDescent="0.3">
      <c r="A34" s="513"/>
      <c r="B34" s="271" t="s">
        <v>206</v>
      </c>
      <c r="C34" s="272">
        <v>39</v>
      </c>
      <c r="D34" s="272">
        <v>18</v>
      </c>
      <c r="E34" s="272">
        <v>19</v>
      </c>
      <c r="F34" s="272">
        <v>2</v>
      </c>
      <c r="G34" s="264"/>
    </row>
    <row r="35" spans="1:7" s="138" customFormat="1" ht="21.6" customHeight="1" x14ac:dyDescent="0.3">
      <c r="A35" s="513"/>
      <c r="B35" s="271" t="s">
        <v>207</v>
      </c>
      <c r="C35" s="272">
        <v>61</v>
      </c>
      <c r="D35" s="272">
        <v>27</v>
      </c>
      <c r="E35" s="272">
        <v>30</v>
      </c>
      <c r="F35" s="272">
        <v>4</v>
      </c>
      <c r="G35" s="264"/>
    </row>
    <row r="36" spans="1:7" s="138" customFormat="1" ht="21.6" customHeight="1" x14ac:dyDescent="0.3">
      <c r="A36" s="513"/>
      <c r="B36" s="271" t="s">
        <v>208</v>
      </c>
      <c r="C36" s="272">
        <v>562</v>
      </c>
      <c r="D36" s="272">
        <v>222</v>
      </c>
      <c r="E36" s="272">
        <v>229</v>
      </c>
      <c r="F36" s="272">
        <v>111</v>
      </c>
      <c r="G36" s="264"/>
    </row>
    <row r="37" spans="1:7" ht="16.5" x14ac:dyDescent="0.25">
      <c r="A37" s="39"/>
      <c r="B37" s="40"/>
      <c r="C37" s="41"/>
      <c r="D37" s="41"/>
      <c r="E37" s="41"/>
      <c r="F37" s="41"/>
      <c r="G37" s="38"/>
    </row>
    <row r="38" spans="1:7" s="144" customFormat="1" ht="17.100000000000001" customHeight="1" x14ac:dyDescent="0.25">
      <c r="A38" s="84" t="s">
        <v>603</v>
      </c>
      <c r="B38" s="84"/>
      <c r="C38" s="84"/>
      <c r="D38" s="84"/>
      <c r="E38" s="84"/>
      <c r="F38" s="84"/>
      <c r="G38" s="38"/>
    </row>
    <row r="39" spans="1:7" s="144" customFormat="1" ht="17.100000000000001" customHeight="1" x14ac:dyDescent="0.25">
      <c r="A39" s="84" t="s">
        <v>602</v>
      </c>
      <c r="B39" s="84"/>
      <c r="C39" s="84"/>
      <c r="D39" s="84"/>
      <c r="E39" s="84"/>
      <c r="F39" s="84"/>
      <c r="G39" s="38"/>
    </row>
    <row r="40" spans="1:7" s="144" customFormat="1" ht="45" customHeight="1" x14ac:dyDescent="0.25">
      <c r="A40" s="511" t="s">
        <v>703</v>
      </c>
      <c r="B40" s="511"/>
      <c r="C40" s="511"/>
      <c r="D40" s="511"/>
      <c r="E40" s="511"/>
      <c r="F40" s="511"/>
      <c r="G40" s="38"/>
    </row>
    <row r="41" spans="1:7" s="144" customFormat="1" ht="15" x14ac:dyDescent="0.25"/>
    <row r="42" spans="1:7" s="144" customFormat="1" ht="15" x14ac:dyDescent="0.25"/>
    <row r="43" spans="1:7" s="144" customFormat="1" ht="15" x14ac:dyDescent="0.25"/>
    <row r="44" spans="1:7" s="144" customFormat="1" ht="15" x14ac:dyDescent="0.25"/>
  </sheetData>
  <mergeCells count="10">
    <mergeCell ref="A40:F40"/>
    <mergeCell ref="A29:A36"/>
    <mergeCell ref="A1:Z1"/>
    <mergeCell ref="A2:A3"/>
    <mergeCell ref="B2:B3"/>
    <mergeCell ref="C2:C3"/>
    <mergeCell ref="D2:F2"/>
    <mergeCell ref="A4:A12"/>
    <mergeCell ref="A13:A19"/>
    <mergeCell ref="A20:A28"/>
  </mergeCells>
  <hyperlinks>
    <hyperlink ref="G2" location="ÍNDICE!B30" display="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zoomScale="70" zoomScaleNormal="70" workbookViewId="0">
      <selection activeCell="A13" sqref="A13:F13"/>
    </sheetView>
  </sheetViews>
  <sheetFormatPr baseColWidth="10" defaultRowHeight="15.75" x14ac:dyDescent="0.25"/>
  <cols>
    <col min="1" max="1" width="56.375" customWidth="1"/>
    <col min="2" max="2" width="20.625" customWidth="1"/>
    <col min="3" max="5" width="23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521" t="s">
        <v>215</v>
      </c>
      <c r="B2" s="522" t="s">
        <v>8</v>
      </c>
      <c r="C2" s="524" t="s">
        <v>216</v>
      </c>
      <c r="D2" s="525"/>
      <c r="E2" s="526"/>
      <c r="F2" s="220" t="s">
        <v>10</v>
      </c>
    </row>
    <row r="3" spans="1:26" s="221" customFormat="1" ht="37.5" customHeight="1" x14ac:dyDescent="0.3">
      <c r="A3" s="521"/>
      <c r="B3" s="523"/>
      <c r="C3" s="450" t="s">
        <v>217</v>
      </c>
      <c r="D3" s="450" t="s">
        <v>218</v>
      </c>
      <c r="E3" s="451" t="s">
        <v>219</v>
      </c>
      <c r="F3" s="452"/>
    </row>
    <row r="4" spans="1:26" s="138" customFormat="1" ht="21.6" customHeight="1" x14ac:dyDescent="0.3">
      <c r="A4" s="262" t="s">
        <v>8</v>
      </c>
      <c r="B4" s="273">
        <v>19887</v>
      </c>
      <c r="C4" s="273">
        <v>9147</v>
      </c>
      <c r="D4" s="273">
        <v>10698</v>
      </c>
      <c r="E4" s="273">
        <v>42</v>
      </c>
      <c r="F4" s="264"/>
    </row>
    <row r="5" spans="1:26" s="138" customFormat="1" ht="21.6" customHeight="1" x14ac:dyDescent="0.3">
      <c r="A5" s="265" t="s">
        <v>220</v>
      </c>
      <c r="B5" s="274">
        <v>1701</v>
      </c>
      <c r="C5" s="274">
        <v>906</v>
      </c>
      <c r="D5" s="274">
        <v>793</v>
      </c>
      <c r="E5" s="274">
        <v>2</v>
      </c>
      <c r="F5" s="264"/>
    </row>
    <row r="6" spans="1:26" s="138" customFormat="1" ht="21.6" customHeight="1" x14ac:dyDescent="0.3">
      <c r="A6" s="265" t="s">
        <v>221</v>
      </c>
      <c r="B6" s="274">
        <v>977</v>
      </c>
      <c r="C6" s="274">
        <v>520</v>
      </c>
      <c r="D6" s="274">
        <v>457</v>
      </c>
      <c r="E6" s="274">
        <v>0</v>
      </c>
      <c r="F6" s="264"/>
    </row>
    <row r="7" spans="1:26" s="138" customFormat="1" ht="21.6" customHeight="1" x14ac:dyDescent="0.3">
      <c r="A7" s="265" t="s">
        <v>222</v>
      </c>
      <c r="B7" s="274">
        <v>3457</v>
      </c>
      <c r="C7" s="274">
        <v>1452</v>
      </c>
      <c r="D7" s="274">
        <v>2000</v>
      </c>
      <c r="E7" s="274">
        <v>5</v>
      </c>
      <c r="F7" s="264"/>
    </row>
    <row r="8" spans="1:26" s="138" customFormat="1" ht="21.6" customHeight="1" x14ac:dyDescent="0.3">
      <c r="A8" s="265" t="s">
        <v>223</v>
      </c>
      <c r="B8" s="274">
        <v>10164</v>
      </c>
      <c r="C8" s="274">
        <v>4602</v>
      </c>
      <c r="D8" s="274">
        <v>5538</v>
      </c>
      <c r="E8" s="274">
        <v>24</v>
      </c>
      <c r="F8" s="264"/>
    </row>
    <row r="9" spans="1:26" s="138" customFormat="1" ht="21.6" customHeight="1" x14ac:dyDescent="0.3">
      <c r="A9" s="265" t="s">
        <v>224</v>
      </c>
      <c r="B9" s="274">
        <v>3588</v>
      </c>
      <c r="C9" s="274">
        <v>1667</v>
      </c>
      <c r="D9" s="274">
        <v>1910</v>
      </c>
      <c r="E9" s="274">
        <v>11</v>
      </c>
      <c r="F9" s="264"/>
    </row>
    <row r="10" spans="1:26" ht="17.100000000000001" customHeight="1" x14ac:dyDescent="0.25">
      <c r="A10" s="39"/>
      <c r="B10" s="42"/>
      <c r="C10" s="42"/>
      <c r="D10" s="42"/>
      <c r="E10" s="42"/>
      <c r="F10" s="38"/>
    </row>
    <row r="11" spans="1:26" s="144" customFormat="1" ht="17.100000000000001" customHeight="1" x14ac:dyDescent="0.25">
      <c r="A11" s="527" t="s">
        <v>603</v>
      </c>
      <c r="B11" s="527"/>
      <c r="C11" s="527"/>
      <c r="D11" s="527"/>
      <c r="E11" s="527"/>
      <c r="F11" s="38"/>
    </row>
    <row r="12" spans="1:26" s="144" customFormat="1" ht="17.100000000000001" customHeight="1" x14ac:dyDescent="0.25">
      <c r="A12" s="84" t="s">
        <v>602</v>
      </c>
      <c r="B12" s="38"/>
      <c r="C12" s="38"/>
      <c r="D12" s="38"/>
      <c r="E12" s="38"/>
      <c r="F12" s="38"/>
    </row>
    <row r="13" spans="1:26" s="144" customFormat="1" ht="45" customHeight="1" x14ac:dyDescent="0.25">
      <c r="A13" s="511" t="s">
        <v>703</v>
      </c>
      <c r="B13" s="511"/>
      <c r="C13" s="511"/>
      <c r="D13" s="511"/>
      <c r="E13" s="511"/>
      <c r="F13" s="511"/>
    </row>
    <row r="14" spans="1:26" s="144" customFormat="1" ht="17.100000000000001" customHeight="1" x14ac:dyDescent="0.25"/>
    <row r="15" spans="1:26" s="144" customFormat="1" ht="17.100000000000001" customHeight="1" x14ac:dyDescent="0.25"/>
    <row r="16" spans="1:2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20" ht="17.100000000000001" customHeight="1" x14ac:dyDescent="0.25"/>
    <row r="21" ht="17.100000000000001" customHeight="1" x14ac:dyDescent="0.25"/>
    <row r="22" ht="17.100000000000001" customHeight="1" x14ac:dyDescent="0.25"/>
    <row r="23" ht="17.100000000000001" customHeight="1" x14ac:dyDescent="0.25"/>
  </sheetData>
  <mergeCells count="6">
    <mergeCell ref="A13:F13"/>
    <mergeCell ref="A1:Z1"/>
    <mergeCell ref="A2:A3"/>
    <mergeCell ref="B2:B3"/>
    <mergeCell ref="C2:E2"/>
    <mergeCell ref="A11:E11"/>
  </mergeCells>
  <hyperlinks>
    <hyperlink ref="F2" location="ÍNDICE!B30" display="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topLeftCell="A16" zoomScale="55" zoomScaleNormal="55" workbookViewId="0">
      <selection activeCell="A40" sqref="A40:F40"/>
    </sheetView>
  </sheetViews>
  <sheetFormatPr baseColWidth="10" defaultRowHeight="15.75" x14ac:dyDescent="0.25"/>
  <cols>
    <col min="1" max="1" width="33.25" customWidth="1"/>
    <col min="2" max="2" width="70" customWidth="1"/>
    <col min="3" max="3" width="20.625" customWidth="1"/>
    <col min="4" max="6" width="26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9.6" customHeight="1" x14ac:dyDescent="0.3">
      <c r="A2" s="528" t="s">
        <v>195</v>
      </c>
      <c r="B2" s="529" t="s">
        <v>196</v>
      </c>
      <c r="C2" s="530" t="s">
        <v>8</v>
      </c>
      <c r="D2" s="532" t="s">
        <v>216</v>
      </c>
      <c r="E2" s="533"/>
      <c r="F2" s="534"/>
      <c r="G2" s="220" t="s">
        <v>10</v>
      </c>
    </row>
    <row r="3" spans="1:26" s="221" customFormat="1" ht="39.6" customHeight="1" x14ac:dyDescent="0.3">
      <c r="A3" s="528"/>
      <c r="B3" s="529"/>
      <c r="C3" s="531"/>
      <c r="D3" s="447" t="s">
        <v>217</v>
      </c>
      <c r="E3" s="447" t="s">
        <v>218</v>
      </c>
      <c r="F3" s="448" t="s">
        <v>225</v>
      </c>
      <c r="G3" s="449"/>
    </row>
    <row r="4" spans="1:26" s="138" customFormat="1" ht="21.6" customHeight="1" x14ac:dyDescent="0.3">
      <c r="A4" s="512" t="s">
        <v>200</v>
      </c>
      <c r="B4" s="276" t="s">
        <v>8</v>
      </c>
      <c r="C4" s="263">
        <v>13547</v>
      </c>
      <c r="D4" s="263">
        <v>6108</v>
      </c>
      <c r="E4" s="263">
        <v>7411</v>
      </c>
      <c r="F4" s="263">
        <v>28</v>
      </c>
      <c r="G4" s="277"/>
    </row>
    <row r="5" spans="1:26" s="138" customFormat="1" ht="21.6" customHeight="1" x14ac:dyDescent="0.3">
      <c r="A5" s="512"/>
      <c r="B5" s="275" t="s">
        <v>201</v>
      </c>
      <c r="C5" s="266">
        <v>7261</v>
      </c>
      <c r="D5" s="266">
        <v>3325</v>
      </c>
      <c r="E5" s="266">
        <v>3910</v>
      </c>
      <c r="F5" s="266">
        <v>26</v>
      </c>
      <c r="G5" s="264"/>
    </row>
    <row r="6" spans="1:26" s="138" customFormat="1" ht="21.6" customHeight="1" x14ac:dyDescent="0.3">
      <c r="A6" s="512"/>
      <c r="B6" s="275" t="s">
        <v>202</v>
      </c>
      <c r="C6" s="266">
        <v>532</v>
      </c>
      <c r="D6" s="266">
        <v>254</v>
      </c>
      <c r="E6" s="266">
        <v>278</v>
      </c>
      <c r="F6" s="266">
        <v>0</v>
      </c>
      <c r="G6" s="264"/>
    </row>
    <row r="7" spans="1:26" s="138" customFormat="1" ht="21.6" customHeight="1" x14ac:dyDescent="0.3">
      <c r="A7" s="512"/>
      <c r="B7" s="275" t="s">
        <v>203</v>
      </c>
      <c r="C7" s="266">
        <v>41</v>
      </c>
      <c r="D7" s="266">
        <v>23</v>
      </c>
      <c r="E7" s="266">
        <v>18</v>
      </c>
      <c r="F7" s="266">
        <v>0</v>
      </c>
      <c r="G7" s="264"/>
    </row>
    <row r="8" spans="1:26" s="138" customFormat="1" ht="21.6" customHeight="1" x14ac:dyDescent="0.3">
      <c r="A8" s="512"/>
      <c r="B8" s="275" t="s">
        <v>204</v>
      </c>
      <c r="C8" s="266">
        <v>380</v>
      </c>
      <c r="D8" s="266">
        <v>213</v>
      </c>
      <c r="E8" s="266">
        <v>167</v>
      </c>
      <c r="F8" s="266">
        <v>0</v>
      </c>
      <c r="G8" s="264"/>
    </row>
    <row r="9" spans="1:26" s="138" customFormat="1" ht="21.6" customHeight="1" x14ac:dyDescent="0.3">
      <c r="A9" s="512"/>
      <c r="B9" s="275" t="s">
        <v>205</v>
      </c>
      <c r="C9" s="266">
        <v>14</v>
      </c>
      <c r="D9" s="266">
        <v>6</v>
      </c>
      <c r="E9" s="266">
        <v>8</v>
      </c>
      <c r="F9" s="266">
        <v>0</v>
      </c>
      <c r="G9" s="264"/>
    </row>
    <row r="10" spans="1:26" s="138" customFormat="1" ht="21.6" customHeight="1" x14ac:dyDescent="0.3">
      <c r="A10" s="512"/>
      <c r="B10" s="275" t="s">
        <v>206</v>
      </c>
      <c r="C10" s="266">
        <v>1256</v>
      </c>
      <c r="D10" s="266">
        <v>510</v>
      </c>
      <c r="E10" s="266">
        <v>744</v>
      </c>
      <c r="F10" s="266">
        <v>2</v>
      </c>
      <c r="G10" s="264"/>
    </row>
    <row r="11" spans="1:26" s="138" customFormat="1" ht="21.6" customHeight="1" x14ac:dyDescent="0.3">
      <c r="A11" s="512"/>
      <c r="B11" s="275" t="s">
        <v>207</v>
      </c>
      <c r="C11" s="266">
        <v>3369</v>
      </c>
      <c r="D11" s="266">
        <v>1459</v>
      </c>
      <c r="E11" s="266">
        <v>1910</v>
      </c>
      <c r="F11" s="266">
        <v>0</v>
      </c>
      <c r="G11" s="264"/>
    </row>
    <row r="12" spans="1:26" s="138" customFormat="1" ht="21.6" customHeight="1" x14ac:dyDescent="0.3">
      <c r="A12" s="512"/>
      <c r="B12" s="275" t="s">
        <v>208</v>
      </c>
      <c r="C12" s="266">
        <v>694</v>
      </c>
      <c r="D12" s="266">
        <v>318</v>
      </c>
      <c r="E12" s="266">
        <v>376</v>
      </c>
      <c r="F12" s="266">
        <v>0</v>
      </c>
      <c r="G12" s="264"/>
    </row>
    <row r="13" spans="1:26" s="138" customFormat="1" ht="21.6" customHeight="1" x14ac:dyDescent="0.3">
      <c r="A13" s="512" t="s">
        <v>209</v>
      </c>
      <c r="B13" s="276" t="s">
        <v>8</v>
      </c>
      <c r="C13" s="263">
        <v>1163</v>
      </c>
      <c r="D13" s="263">
        <v>488</v>
      </c>
      <c r="E13" s="263">
        <v>675</v>
      </c>
      <c r="F13" s="263">
        <v>0</v>
      </c>
      <c r="G13" s="264"/>
    </row>
    <row r="14" spans="1:26" s="138" customFormat="1" ht="21.6" customHeight="1" x14ac:dyDescent="0.3">
      <c r="A14" s="512"/>
      <c r="B14" s="275" t="s">
        <v>201</v>
      </c>
      <c r="C14" s="266">
        <v>605</v>
      </c>
      <c r="D14" s="266">
        <v>242</v>
      </c>
      <c r="E14" s="266">
        <v>363</v>
      </c>
      <c r="F14" s="266">
        <v>0</v>
      </c>
      <c r="G14" s="264"/>
    </row>
    <row r="15" spans="1:26" s="138" customFormat="1" ht="21.6" customHeight="1" x14ac:dyDescent="0.3">
      <c r="A15" s="512"/>
      <c r="B15" s="275" t="s">
        <v>202</v>
      </c>
      <c r="C15" s="266">
        <v>54</v>
      </c>
      <c r="D15" s="266">
        <v>20</v>
      </c>
      <c r="E15" s="266">
        <v>34</v>
      </c>
      <c r="F15" s="266">
        <v>0</v>
      </c>
      <c r="G15" s="264"/>
    </row>
    <row r="16" spans="1:26" s="138" customFormat="1" ht="21.6" customHeight="1" x14ac:dyDescent="0.3">
      <c r="A16" s="512"/>
      <c r="B16" s="275" t="s">
        <v>204</v>
      </c>
      <c r="C16" s="266">
        <v>380</v>
      </c>
      <c r="D16" s="266">
        <v>180</v>
      </c>
      <c r="E16" s="266">
        <v>200</v>
      </c>
      <c r="F16" s="266">
        <v>0</v>
      </c>
      <c r="G16" s="264"/>
    </row>
    <row r="17" spans="1:7" s="138" customFormat="1" ht="21.6" customHeight="1" x14ac:dyDescent="0.3">
      <c r="A17" s="512"/>
      <c r="B17" s="275" t="s">
        <v>206</v>
      </c>
      <c r="C17" s="266">
        <v>5</v>
      </c>
      <c r="D17" s="266">
        <v>2</v>
      </c>
      <c r="E17" s="266">
        <v>3</v>
      </c>
      <c r="F17" s="266">
        <v>0</v>
      </c>
      <c r="G17" s="264"/>
    </row>
    <row r="18" spans="1:7" s="138" customFormat="1" ht="21.6" customHeight="1" x14ac:dyDescent="0.3">
      <c r="A18" s="512"/>
      <c r="B18" s="275" t="s">
        <v>207</v>
      </c>
      <c r="C18" s="266">
        <v>43</v>
      </c>
      <c r="D18" s="266">
        <v>18</v>
      </c>
      <c r="E18" s="266">
        <v>25</v>
      </c>
      <c r="F18" s="266">
        <v>0</v>
      </c>
      <c r="G18" s="264"/>
    </row>
    <row r="19" spans="1:7" s="138" customFormat="1" ht="21.6" customHeight="1" x14ac:dyDescent="0.3">
      <c r="A19" s="512"/>
      <c r="B19" s="275" t="s">
        <v>208</v>
      </c>
      <c r="C19" s="266">
        <v>76</v>
      </c>
      <c r="D19" s="266">
        <v>26</v>
      </c>
      <c r="E19" s="266">
        <v>50</v>
      </c>
      <c r="F19" s="266">
        <v>0</v>
      </c>
      <c r="G19" s="264"/>
    </row>
    <row r="20" spans="1:7" s="138" customFormat="1" ht="21.6" customHeight="1" x14ac:dyDescent="0.3">
      <c r="A20" s="512" t="s">
        <v>210</v>
      </c>
      <c r="B20" s="276" t="s">
        <v>8</v>
      </c>
      <c r="C20" s="263">
        <v>1350</v>
      </c>
      <c r="D20" s="263">
        <v>614</v>
      </c>
      <c r="E20" s="263">
        <v>730</v>
      </c>
      <c r="F20" s="263">
        <v>6</v>
      </c>
      <c r="G20" s="264"/>
    </row>
    <row r="21" spans="1:7" s="138" customFormat="1" ht="21.6" customHeight="1" x14ac:dyDescent="0.3">
      <c r="A21" s="512"/>
      <c r="B21" s="275" t="s">
        <v>201</v>
      </c>
      <c r="C21" s="266">
        <v>225</v>
      </c>
      <c r="D21" s="266">
        <v>90</v>
      </c>
      <c r="E21" s="266">
        <v>135</v>
      </c>
      <c r="F21" s="266">
        <v>0</v>
      </c>
      <c r="G21" s="264"/>
    </row>
    <row r="22" spans="1:7" s="138" customFormat="1" ht="21.6" customHeight="1" x14ac:dyDescent="0.3">
      <c r="A22" s="512"/>
      <c r="B22" s="275" t="s">
        <v>202</v>
      </c>
      <c r="C22" s="266">
        <v>217</v>
      </c>
      <c r="D22" s="266">
        <v>61</v>
      </c>
      <c r="E22" s="266">
        <v>156</v>
      </c>
      <c r="F22" s="266">
        <v>0</v>
      </c>
      <c r="G22" s="264"/>
    </row>
    <row r="23" spans="1:7" s="138" customFormat="1" ht="21.6" customHeight="1" x14ac:dyDescent="0.3">
      <c r="A23" s="512"/>
      <c r="B23" s="275" t="s">
        <v>203</v>
      </c>
      <c r="C23" s="266">
        <v>2</v>
      </c>
      <c r="D23" s="266">
        <v>1</v>
      </c>
      <c r="E23" s="266">
        <v>1</v>
      </c>
      <c r="F23" s="266">
        <v>0</v>
      </c>
      <c r="G23" s="264"/>
    </row>
    <row r="24" spans="1:7" s="138" customFormat="1" ht="21.6" customHeight="1" x14ac:dyDescent="0.3">
      <c r="A24" s="512"/>
      <c r="B24" s="275" t="s">
        <v>204</v>
      </c>
      <c r="C24" s="266">
        <v>2</v>
      </c>
      <c r="D24" s="266">
        <v>1</v>
      </c>
      <c r="E24" s="266">
        <v>1</v>
      </c>
      <c r="F24" s="266">
        <v>0</v>
      </c>
      <c r="G24" s="264"/>
    </row>
    <row r="25" spans="1:7" s="138" customFormat="1" ht="21.6" customHeight="1" x14ac:dyDescent="0.3">
      <c r="A25" s="512"/>
      <c r="B25" s="275" t="s">
        <v>205</v>
      </c>
      <c r="C25" s="266">
        <v>6</v>
      </c>
      <c r="D25" s="266">
        <v>3</v>
      </c>
      <c r="E25" s="266">
        <v>3</v>
      </c>
      <c r="F25" s="266">
        <v>0</v>
      </c>
      <c r="G25" s="264"/>
    </row>
    <row r="26" spans="1:7" s="138" customFormat="1" ht="21.6" customHeight="1" x14ac:dyDescent="0.3">
      <c r="A26" s="512"/>
      <c r="B26" s="275" t="s">
        <v>206</v>
      </c>
      <c r="C26" s="266">
        <v>828</v>
      </c>
      <c r="D26" s="266">
        <v>429</v>
      </c>
      <c r="E26" s="266">
        <v>393</v>
      </c>
      <c r="F26" s="266">
        <v>6</v>
      </c>
      <c r="G26" s="264"/>
    </row>
    <row r="27" spans="1:7" s="138" customFormat="1" ht="21.6" customHeight="1" x14ac:dyDescent="0.3">
      <c r="A27" s="512"/>
      <c r="B27" s="275" t="s">
        <v>207</v>
      </c>
      <c r="C27" s="266">
        <v>64</v>
      </c>
      <c r="D27" s="266">
        <v>28</v>
      </c>
      <c r="E27" s="266">
        <v>36</v>
      </c>
      <c r="F27" s="266">
        <v>0</v>
      </c>
      <c r="G27" s="264"/>
    </row>
    <row r="28" spans="1:7" s="138" customFormat="1" ht="21.6" customHeight="1" x14ac:dyDescent="0.3">
      <c r="A28" s="512"/>
      <c r="B28" s="275" t="s">
        <v>208</v>
      </c>
      <c r="C28" s="266">
        <v>6</v>
      </c>
      <c r="D28" s="266">
        <v>1</v>
      </c>
      <c r="E28" s="266">
        <v>5</v>
      </c>
      <c r="F28" s="266">
        <v>0</v>
      </c>
      <c r="G28" s="264"/>
    </row>
    <row r="29" spans="1:7" s="138" customFormat="1" ht="21.6" customHeight="1" x14ac:dyDescent="0.3">
      <c r="A29" s="512" t="s">
        <v>211</v>
      </c>
      <c r="B29" s="276" t="s">
        <v>8</v>
      </c>
      <c r="C29" s="263">
        <v>3827</v>
      </c>
      <c r="D29" s="263">
        <v>1937</v>
      </c>
      <c r="E29" s="263">
        <v>1882</v>
      </c>
      <c r="F29" s="263">
        <v>8</v>
      </c>
      <c r="G29" s="264"/>
    </row>
    <row r="30" spans="1:7" s="138" customFormat="1" ht="21.6" customHeight="1" x14ac:dyDescent="0.3">
      <c r="A30" s="512"/>
      <c r="B30" s="275" t="s">
        <v>212</v>
      </c>
      <c r="C30" s="266">
        <v>7</v>
      </c>
      <c r="D30" s="266">
        <v>3</v>
      </c>
      <c r="E30" s="266">
        <v>4</v>
      </c>
      <c r="F30" s="266">
        <v>0</v>
      </c>
      <c r="G30" s="264"/>
    </row>
    <row r="31" spans="1:7" s="138" customFormat="1" ht="21.6" customHeight="1" x14ac:dyDescent="0.3">
      <c r="A31" s="512"/>
      <c r="B31" s="275" t="s">
        <v>201</v>
      </c>
      <c r="C31" s="266">
        <v>3146</v>
      </c>
      <c r="D31" s="266">
        <v>1631</v>
      </c>
      <c r="E31" s="266">
        <v>1507</v>
      </c>
      <c r="F31" s="266">
        <v>8</v>
      </c>
      <c r="G31" s="264"/>
    </row>
    <row r="32" spans="1:7" s="138" customFormat="1" ht="21.6" customHeight="1" x14ac:dyDescent="0.3">
      <c r="A32" s="512"/>
      <c r="B32" s="275" t="s">
        <v>202</v>
      </c>
      <c r="C32" s="266">
        <v>9</v>
      </c>
      <c r="D32" s="266">
        <v>4</v>
      </c>
      <c r="E32" s="266">
        <v>5</v>
      </c>
      <c r="F32" s="266">
        <v>0</v>
      </c>
      <c r="G32" s="264"/>
    </row>
    <row r="33" spans="1:7" s="138" customFormat="1" ht="21.6" customHeight="1" x14ac:dyDescent="0.3">
      <c r="A33" s="512"/>
      <c r="B33" s="275" t="s">
        <v>204</v>
      </c>
      <c r="C33" s="266">
        <v>3</v>
      </c>
      <c r="D33" s="266">
        <v>1</v>
      </c>
      <c r="E33" s="266">
        <v>2</v>
      </c>
      <c r="F33" s="266">
        <v>0</v>
      </c>
      <c r="G33" s="264"/>
    </row>
    <row r="34" spans="1:7" s="138" customFormat="1" ht="21.6" customHeight="1" x14ac:dyDescent="0.3">
      <c r="A34" s="512"/>
      <c r="B34" s="275" t="s">
        <v>206</v>
      </c>
      <c r="C34" s="266">
        <v>39</v>
      </c>
      <c r="D34" s="266">
        <v>18</v>
      </c>
      <c r="E34" s="266">
        <v>21</v>
      </c>
      <c r="F34" s="266">
        <v>0</v>
      </c>
      <c r="G34" s="264"/>
    </row>
    <row r="35" spans="1:7" s="138" customFormat="1" ht="21.6" customHeight="1" x14ac:dyDescent="0.3">
      <c r="A35" s="512"/>
      <c r="B35" s="275" t="s">
        <v>207</v>
      </c>
      <c r="C35" s="266">
        <v>61</v>
      </c>
      <c r="D35" s="266">
        <v>26</v>
      </c>
      <c r="E35" s="266">
        <v>35</v>
      </c>
      <c r="F35" s="266">
        <v>0</v>
      </c>
      <c r="G35" s="264"/>
    </row>
    <row r="36" spans="1:7" s="138" customFormat="1" ht="21.6" customHeight="1" x14ac:dyDescent="0.3">
      <c r="A36" s="512"/>
      <c r="B36" s="275" t="s">
        <v>208</v>
      </c>
      <c r="C36" s="266">
        <v>562</v>
      </c>
      <c r="D36" s="266">
        <v>254</v>
      </c>
      <c r="E36" s="266">
        <v>308</v>
      </c>
      <c r="F36" s="266">
        <v>0</v>
      </c>
      <c r="G36" s="264"/>
    </row>
    <row r="37" spans="1:7" ht="17.100000000000001" customHeight="1" x14ac:dyDescent="0.25">
      <c r="A37" s="39"/>
      <c r="B37" s="43"/>
      <c r="C37" s="43"/>
      <c r="D37" s="43"/>
      <c r="E37" s="43"/>
      <c r="F37" s="43"/>
      <c r="G37" s="38"/>
    </row>
    <row r="38" spans="1:7" s="144" customFormat="1" ht="17.100000000000001" customHeight="1" x14ac:dyDescent="0.25">
      <c r="A38" s="84" t="s">
        <v>603</v>
      </c>
      <c r="B38" s="38"/>
      <c r="C38" s="38"/>
      <c r="D38" s="38"/>
      <c r="E38" s="38"/>
      <c r="F38" s="38"/>
      <c r="G38" s="38"/>
    </row>
    <row r="39" spans="1:7" s="144" customFormat="1" ht="17.100000000000001" customHeight="1" x14ac:dyDescent="0.25">
      <c r="A39" s="84" t="s">
        <v>604</v>
      </c>
      <c r="B39" s="38"/>
      <c r="C39" s="38"/>
      <c r="D39" s="38"/>
      <c r="E39" s="38"/>
      <c r="F39" s="38"/>
      <c r="G39" s="38"/>
    </row>
    <row r="40" spans="1:7" s="144" customFormat="1" ht="45" customHeight="1" x14ac:dyDescent="0.25">
      <c r="A40" s="511" t="s">
        <v>703</v>
      </c>
      <c r="B40" s="511"/>
      <c r="C40" s="511"/>
      <c r="D40" s="511"/>
      <c r="E40" s="511"/>
      <c r="F40" s="511"/>
    </row>
    <row r="41" spans="1:7" s="144" customFormat="1" ht="17.100000000000001" customHeight="1" x14ac:dyDescent="0.25"/>
    <row r="42" spans="1:7" s="144" customFormat="1" ht="17.100000000000001" customHeight="1" x14ac:dyDescent="0.25"/>
    <row r="43" spans="1:7" s="144" customFormat="1" ht="17.100000000000001" customHeight="1" x14ac:dyDescent="0.25"/>
    <row r="44" spans="1:7" ht="17.100000000000001" customHeight="1" x14ac:dyDescent="0.25"/>
    <row r="45" spans="1:7" ht="17.100000000000001" customHeight="1" x14ac:dyDescent="0.25"/>
    <row r="46" spans="1:7" ht="17.100000000000001" customHeight="1" x14ac:dyDescent="0.25"/>
    <row r="47" spans="1:7" ht="17.100000000000001" customHeight="1" x14ac:dyDescent="0.25"/>
    <row r="48" spans="1:7" ht="17.100000000000001" customHeight="1" x14ac:dyDescent="0.25"/>
    <row r="49" ht="17.100000000000001" customHeight="1" x14ac:dyDescent="0.25"/>
    <row r="50" ht="17.100000000000001" customHeight="1" x14ac:dyDescent="0.25"/>
  </sheetData>
  <mergeCells count="10">
    <mergeCell ref="A40:F40"/>
    <mergeCell ref="A13:A19"/>
    <mergeCell ref="A20:A28"/>
    <mergeCell ref="A29:A36"/>
    <mergeCell ref="A1:Z1"/>
    <mergeCell ref="A2:A3"/>
    <mergeCell ref="B2:B3"/>
    <mergeCell ref="C2:C3"/>
    <mergeCell ref="D2:F2"/>
    <mergeCell ref="A4:A12"/>
  </mergeCells>
  <hyperlinks>
    <hyperlink ref="G2" location="ÍNDICE!B30" display="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topLeftCell="A25" zoomScale="55" zoomScaleNormal="55" workbookViewId="0">
      <selection activeCell="A40" sqref="A40:F40"/>
    </sheetView>
  </sheetViews>
  <sheetFormatPr baseColWidth="10" defaultRowHeight="15.75" x14ac:dyDescent="0.25"/>
  <cols>
    <col min="1" max="1" width="27.25" customWidth="1"/>
    <col min="2" max="2" width="67.25" customWidth="1"/>
    <col min="3" max="3" width="20.625" customWidth="1"/>
    <col min="4" max="8" width="27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7.45" customHeight="1" x14ac:dyDescent="0.3">
      <c r="A2" s="535" t="s">
        <v>195</v>
      </c>
      <c r="B2" s="536" t="s">
        <v>196</v>
      </c>
      <c r="C2" s="537" t="s">
        <v>8</v>
      </c>
      <c r="D2" s="538" t="s">
        <v>215</v>
      </c>
      <c r="E2" s="539"/>
      <c r="F2" s="539"/>
      <c r="G2" s="539"/>
      <c r="H2" s="539"/>
      <c r="I2" s="220" t="s">
        <v>10</v>
      </c>
    </row>
    <row r="3" spans="1:26" s="221" customFormat="1" ht="47.45" customHeight="1" x14ac:dyDescent="0.3">
      <c r="A3" s="535"/>
      <c r="B3" s="536"/>
      <c r="C3" s="537"/>
      <c r="D3" s="445" t="s">
        <v>220</v>
      </c>
      <c r="E3" s="446" t="s">
        <v>221</v>
      </c>
      <c r="F3" s="445" t="s">
        <v>222</v>
      </c>
      <c r="G3" s="445" t="s">
        <v>223</v>
      </c>
      <c r="H3" s="445" t="s">
        <v>224</v>
      </c>
      <c r="I3" s="222"/>
    </row>
    <row r="4" spans="1:26" s="138" customFormat="1" ht="21.6" customHeight="1" x14ac:dyDescent="0.3">
      <c r="A4" s="512" t="s">
        <v>200</v>
      </c>
      <c r="B4" s="262" t="s">
        <v>8</v>
      </c>
      <c r="C4" s="263">
        <v>13547</v>
      </c>
      <c r="D4" s="263">
        <v>1044</v>
      </c>
      <c r="E4" s="263">
        <v>643</v>
      </c>
      <c r="F4" s="263">
        <v>2283</v>
      </c>
      <c r="G4" s="263">
        <v>6992</v>
      </c>
      <c r="H4" s="263">
        <v>2585</v>
      </c>
      <c r="I4" s="278"/>
    </row>
    <row r="5" spans="1:26" s="138" customFormat="1" ht="21.6" customHeight="1" x14ac:dyDescent="0.3">
      <c r="A5" s="512"/>
      <c r="B5" s="265" t="s">
        <v>201</v>
      </c>
      <c r="C5" s="266">
        <v>7261</v>
      </c>
      <c r="D5" s="266">
        <v>378</v>
      </c>
      <c r="E5" s="266">
        <v>315</v>
      </c>
      <c r="F5" s="266">
        <v>1105</v>
      </c>
      <c r="G5" s="266">
        <v>3846</v>
      </c>
      <c r="H5" s="266">
        <v>1617</v>
      </c>
      <c r="I5" s="278"/>
    </row>
    <row r="6" spans="1:26" s="138" customFormat="1" ht="21.6" customHeight="1" x14ac:dyDescent="0.3">
      <c r="A6" s="512"/>
      <c r="B6" s="265" t="s">
        <v>202</v>
      </c>
      <c r="C6" s="266">
        <v>532</v>
      </c>
      <c r="D6" s="266">
        <v>53</v>
      </c>
      <c r="E6" s="266">
        <v>35</v>
      </c>
      <c r="F6" s="266">
        <v>90</v>
      </c>
      <c r="G6" s="266">
        <v>267</v>
      </c>
      <c r="H6" s="266">
        <v>87</v>
      </c>
      <c r="I6" s="278"/>
    </row>
    <row r="7" spans="1:26" s="138" customFormat="1" ht="21.6" customHeight="1" x14ac:dyDescent="0.3">
      <c r="A7" s="512"/>
      <c r="B7" s="265" t="s">
        <v>203</v>
      </c>
      <c r="C7" s="266">
        <v>41</v>
      </c>
      <c r="D7" s="266">
        <v>0</v>
      </c>
      <c r="E7" s="266">
        <v>0</v>
      </c>
      <c r="F7" s="266">
        <v>0</v>
      </c>
      <c r="G7" s="266">
        <v>16</v>
      </c>
      <c r="H7" s="266">
        <v>25</v>
      </c>
      <c r="I7" s="278"/>
    </row>
    <row r="8" spans="1:26" s="138" customFormat="1" ht="21.6" customHeight="1" x14ac:dyDescent="0.3">
      <c r="A8" s="512"/>
      <c r="B8" s="265" t="s">
        <v>204</v>
      </c>
      <c r="C8" s="266">
        <v>380</v>
      </c>
      <c r="D8" s="266">
        <v>38</v>
      </c>
      <c r="E8" s="266">
        <v>20</v>
      </c>
      <c r="F8" s="266">
        <v>45</v>
      </c>
      <c r="G8" s="266">
        <v>205</v>
      </c>
      <c r="H8" s="266">
        <v>72</v>
      </c>
      <c r="I8" s="278"/>
    </row>
    <row r="9" spans="1:26" s="138" customFormat="1" ht="21.6" customHeight="1" x14ac:dyDescent="0.3">
      <c r="A9" s="512"/>
      <c r="B9" s="265" t="s">
        <v>205</v>
      </c>
      <c r="C9" s="266">
        <v>14</v>
      </c>
      <c r="D9" s="266">
        <v>0</v>
      </c>
      <c r="E9" s="266">
        <v>0</v>
      </c>
      <c r="F9" s="266">
        <v>0</v>
      </c>
      <c r="G9" s="266">
        <v>4</v>
      </c>
      <c r="H9" s="266">
        <v>10</v>
      </c>
      <c r="I9" s="278"/>
    </row>
    <row r="10" spans="1:26" s="138" customFormat="1" ht="21.6" customHeight="1" x14ac:dyDescent="0.3">
      <c r="A10" s="512"/>
      <c r="B10" s="265" t="s">
        <v>206</v>
      </c>
      <c r="C10" s="266">
        <v>1256</v>
      </c>
      <c r="D10" s="266">
        <v>113</v>
      </c>
      <c r="E10" s="266">
        <v>43</v>
      </c>
      <c r="F10" s="266">
        <v>248</v>
      </c>
      <c r="G10" s="266">
        <v>632</v>
      </c>
      <c r="H10" s="266">
        <v>220</v>
      </c>
      <c r="I10" s="278"/>
    </row>
    <row r="11" spans="1:26" s="138" customFormat="1" ht="21.6" customHeight="1" x14ac:dyDescent="0.3">
      <c r="A11" s="512"/>
      <c r="B11" s="265" t="s">
        <v>207</v>
      </c>
      <c r="C11" s="266">
        <v>3369</v>
      </c>
      <c r="D11" s="266">
        <v>390</v>
      </c>
      <c r="E11" s="266">
        <v>175</v>
      </c>
      <c r="F11" s="266">
        <v>637</v>
      </c>
      <c r="G11" s="266">
        <v>1674</v>
      </c>
      <c r="H11" s="266">
        <v>493</v>
      </c>
      <c r="I11" s="278"/>
    </row>
    <row r="12" spans="1:26" s="138" customFormat="1" ht="21.6" customHeight="1" x14ac:dyDescent="0.3">
      <c r="A12" s="512"/>
      <c r="B12" s="265" t="s">
        <v>208</v>
      </c>
      <c r="C12" s="266">
        <v>694</v>
      </c>
      <c r="D12" s="266">
        <v>72</v>
      </c>
      <c r="E12" s="266">
        <v>55</v>
      </c>
      <c r="F12" s="266">
        <v>158</v>
      </c>
      <c r="G12" s="266">
        <v>348</v>
      </c>
      <c r="H12" s="266">
        <v>61</v>
      </c>
      <c r="I12" s="278"/>
    </row>
    <row r="13" spans="1:26" s="138" customFormat="1" ht="21.6" customHeight="1" x14ac:dyDescent="0.3">
      <c r="A13" s="512" t="s">
        <v>209</v>
      </c>
      <c r="B13" s="262" t="s">
        <v>8</v>
      </c>
      <c r="C13" s="263">
        <v>1163</v>
      </c>
      <c r="D13" s="263">
        <v>131</v>
      </c>
      <c r="E13" s="263">
        <v>63</v>
      </c>
      <c r="F13" s="263">
        <v>209</v>
      </c>
      <c r="G13" s="263">
        <v>569</v>
      </c>
      <c r="H13" s="263">
        <v>191</v>
      </c>
      <c r="I13" s="278"/>
    </row>
    <row r="14" spans="1:26" s="138" customFormat="1" ht="21.6" customHeight="1" x14ac:dyDescent="0.3">
      <c r="A14" s="512"/>
      <c r="B14" s="265" t="s">
        <v>201</v>
      </c>
      <c r="C14" s="266">
        <v>605</v>
      </c>
      <c r="D14" s="266">
        <v>35</v>
      </c>
      <c r="E14" s="266">
        <v>19</v>
      </c>
      <c r="F14" s="266">
        <v>150</v>
      </c>
      <c r="G14" s="266">
        <v>268</v>
      </c>
      <c r="H14" s="266">
        <v>133</v>
      </c>
      <c r="I14" s="278"/>
    </row>
    <row r="15" spans="1:26" s="138" customFormat="1" ht="21.6" customHeight="1" x14ac:dyDescent="0.3">
      <c r="A15" s="512"/>
      <c r="B15" s="265" t="s">
        <v>202</v>
      </c>
      <c r="C15" s="266">
        <v>54</v>
      </c>
      <c r="D15" s="266">
        <v>8</v>
      </c>
      <c r="E15" s="266">
        <v>4</v>
      </c>
      <c r="F15" s="266">
        <v>12</v>
      </c>
      <c r="G15" s="266">
        <v>26</v>
      </c>
      <c r="H15" s="266">
        <v>4</v>
      </c>
      <c r="I15" s="278"/>
    </row>
    <row r="16" spans="1:26" s="138" customFormat="1" ht="21.6" customHeight="1" x14ac:dyDescent="0.3">
      <c r="A16" s="512"/>
      <c r="B16" s="265" t="s">
        <v>204</v>
      </c>
      <c r="C16" s="266">
        <v>380</v>
      </c>
      <c r="D16" s="266">
        <v>74</v>
      </c>
      <c r="E16" s="266">
        <v>27</v>
      </c>
      <c r="F16" s="266">
        <v>29</v>
      </c>
      <c r="G16" s="266">
        <v>202</v>
      </c>
      <c r="H16" s="266">
        <v>48</v>
      </c>
      <c r="I16" s="278"/>
    </row>
    <row r="17" spans="1:9" s="138" customFormat="1" ht="21.6" customHeight="1" x14ac:dyDescent="0.3">
      <c r="A17" s="512"/>
      <c r="B17" s="265" t="s">
        <v>206</v>
      </c>
      <c r="C17" s="266">
        <v>5</v>
      </c>
      <c r="D17" s="266">
        <v>1</v>
      </c>
      <c r="E17" s="266">
        <v>0</v>
      </c>
      <c r="F17" s="266">
        <v>1</v>
      </c>
      <c r="G17" s="266">
        <v>3</v>
      </c>
      <c r="H17" s="266">
        <v>0</v>
      </c>
      <c r="I17" s="278"/>
    </row>
    <row r="18" spans="1:9" s="138" customFormat="1" ht="21.6" customHeight="1" x14ac:dyDescent="0.3">
      <c r="A18" s="512"/>
      <c r="B18" s="265" t="s">
        <v>207</v>
      </c>
      <c r="C18" s="266">
        <v>43</v>
      </c>
      <c r="D18" s="266">
        <v>4</v>
      </c>
      <c r="E18" s="266">
        <v>8</v>
      </c>
      <c r="F18" s="266">
        <v>8</v>
      </c>
      <c r="G18" s="266">
        <v>22</v>
      </c>
      <c r="H18" s="266">
        <v>1</v>
      </c>
      <c r="I18" s="278"/>
    </row>
    <row r="19" spans="1:9" s="138" customFormat="1" ht="21.6" customHeight="1" x14ac:dyDescent="0.3">
      <c r="A19" s="512"/>
      <c r="B19" s="265" t="s">
        <v>208</v>
      </c>
      <c r="C19" s="266">
        <v>76</v>
      </c>
      <c r="D19" s="266">
        <v>9</v>
      </c>
      <c r="E19" s="266">
        <v>5</v>
      </c>
      <c r="F19" s="266">
        <v>9</v>
      </c>
      <c r="G19" s="266">
        <v>48</v>
      </c>
      <c r="H19" s="266">
        <v>5</v>
      </c>
      <c r="I19" s="278"/>
    </row>
    <row r="20" spans="1:9" s="138" customFormat="1" ht="21.6" customHeight="1" x14ac:dyDescent="0.3">
      <c r="A20" s="512" t="s">
        <v>210</v>
      </c>
      <c r="B20" s="262" t="s">
        <v>8</v>
      </c>
      <c r="C20" s="263">
        <v>1350</v>
      </c>
      <c r="D20" s="263">
        <v>159</v>
      </c>
      <c r="E20" s="263">
        <v>71</v>
      </c>
      <c r="F20" s="263">
        <v>242</v>
      </c>
      <c r="G20" s="263">
        <v>611</v>
      </c>
      <c r="H20" s="263">
        <v>267</v>
      </c>
      <c r="I20" s="278"/>
    </row>
    <row r="21" spans="1:9" s="138" customFormat="1" ht="21.6" customHeight="1" x14ac:dyDescent="0.3">
      <c r="A21" s="512"/>
      <c r="B21" s="265" t="s">
        <v>201</v>
      </c>
      <c r="C21" s="266">
        <v>225</v>
      </c>
      <c r="D21" s="266">
        <v>27</v>
      </c>
      <c r="E21" s="266">
        <v>10</v>
      </c>
      <c r="F21" s="266">
        <v>21</v>
      </c>
      <c r="G21" s="266">
        <v>140</v>
      </c>
      <c r="H21" s="266">
        <v>27</v>
      </c>
      <c r="I21" s="278"/>
    </row>
    <row r="22" spans="1:9" s="138" customFormat="1" ht="21.6" customHeight="1" x14ac:dyDescent="0.3">
      <c r="A22" s="512"/>
      <c r="B22" s="265" t="s">
        <v>202</v>
      </c>
      <c r="C22" s="266">
        <v>217</v>
      </c>
      <c r="D22" s="266">
        <v>21</v>
      </c>
      <c r="E22" s="266">
        <v>3</v>
      </c>
      <c r="F22" s="266">
        <v>24</v>
      </c>
      <c r="G22" s="266">
        <v>78</v>
      </c>
      <c r="H22" s="266">
        <v>91</v>
      </c>
      <c r="I22" s="278"/>
    </row>
    <row r="23" spans="1:9" s="138" customFormat="1" ht="21.6" customHeight="1" x14ac:dyDescent="0.3">
      <c r="A23" s="512"/>
      <c r="B23" s="265" t="s">
        <v>203</v>
      </c>
      <c r="C23" s="266">
        <v>2</v>
      </c>
      <c r="D23" s="266">
        <v>0</v>
      </c>
      <c r="E23" s="266">
        <v>0</v>
      </c>
      <c r="F23" s="266">
        <v>0</v>
      </c>
      <c r="G23" s="266">
        <v>2</v>
      </c>
      <c r="H23" s="266">
        <v>0</v>
      </c>
      <c r="I23" s="278"/>
    </row>
    <row r="24" spans="1:9" s="138" customFormat="1" ht="21.6" customHeight="1" x14ac:dyDescent="0.3">
      <c r="A24" s="512"/>
      <c r="B24" s="265" t="s">
        <v>204</v>
      </c>
      <c r="C24" s="266">
        <v>2</v>
      </c>
      <c r="D24" s="266">
        <v>0</v>
      </c>
      <c r="E24" s="266">
        <v>0</v>
      </c>
      <c r="F24" s="266">
        <v>0</v>
      </c>
      <c r="G24" s="266">
        <v>2</v>
      </c>
      <c r="H24" s="266">
        <v>0</v>
      </c>
      <c r="I24" s="278"/>
    </row>
    <row r="25" spans="1:9" s="138" customFormat="1" ht="21.6" customHeight="1" x14ac:dyDescent="0.3">
      <c r="A25" s="512"/>
      <c r="B25" s="265" t="s">
        <v>205</v>
      </c>
      <c r="C25" s="266">
        <v>6</v>
      </c>
      <c r="D25" s="266">
        <v>0</v>
      </c>
      <c r="E25" s="266">
        <v>0</v>
      </c>
      <c r="F25" s="266">
        <v>0</v>
      </c>
      <c r="G25" s="266">
        <v>2</v>
      </c>
      <c r="H25" s="266">
        <v>4</v>
      </c>
      <c r="I25" s="278"/>
    </row>
    <row r="26" spans="1:9" s="138" customFormat="1" ht="21.6" customHeight="1" x14ac:dyDescent="0.3">
      <c r="A26" s="512"/>
      <c r="B26" s="265" t="s">
        <v>206</v>
      </c>
      <c r="C26" s="266">
        <v>828</v>
      </c>
      <c r="D26" s="266">
        <v>102</v>
      </c>
      <c r="E26" s="266">
        <v>52</v>
      </c>
      <c r="F26" s="266">
        <v>186</v>
      </c>
      <c r="G26" s="266">
        <v>351</v>
      </c>
      <c r="H26" s="266">
        <v>137</v>
      </c>
      <c r="I26" s="278"/>
    </row>
    <row r="27" spans="1:9" s="138" customFormat="1" ht="21.6" customHeight="1" x14ac:dyDescent="0.3">
      <c r="A27" s="512"/>
      <c r="B27" s="265" t="s">
        <v>207</v>
      </c>
      <c r="C27" s="266">
        <v>64</v>
      </c>
      <c r="D27" s="266">
        <v>9</v>
      </c>
      <c r="E27" s="266">
        <v>6</v>
      </c>
      <c r="F27" s="266">
        <v>7</v>
      </c>
      <c r="G27" s="266">
        <v>35</v>
      </c>
      <c r="H27" s="266">
        <v>7</v>
      </c>
      <c r="I27" s="278"/>
    </row>
    <row r="28" spans="1:9" s="138" customFormat="1" ht="21.6" customHeight="1" x14ac:dyDescent="0.3">
      <c r="A28" s="512"/>
      <c r="B28" s="265" t="s">
        <v>208</v>
      </c>
      <c r="C28" s="266">
        <v>6</v>
      </c>
      <c r="D28" s="266">
        <v>0</v>
      </c>
      <c r="E28" s="266">
        <v>0</v>
      </c>
      <c r="F28" s="266">
        <v>4</v>
      </c>
      <c r="G28" s="266">
        <v>1</v>
      </c>
      <c r="H28" s="266">
        <v>1</v>
      </c>
      <c r="I28" s="278"/>
    </row>
    <row r="29" spans="1:9" s="138" customFormat="1" ht="21.6" customHeight="1" x14ac:dyDescent="0.3">
      <c r="A29" s="512" t="s">
        <v>211</v>
      </c>
      <c r="B29" s="262" t="s">
        <v>8</v>
      </c>
      <c r="C29" s="263">
        <v>3827</v>
      </c>
      <c r="D29" s="263">
        <v>367</v>
      </c>
      <c r="E29" s="263">
        <v>200</v>
      </c>
      <c r="F29" s="263">
        <v>723</v>
      </c>
      <c r="G29" s="263">
        <v>1992</v>
      </c>
      <c r="H29" s="263">
        <v>545</v>
      </c>
      <c r="I29" s="278"/>
    </row>
    <row r="30" spans="1:9" s="138" customFormat="1" ht="21.6" customHeight="1" x14ac:dyDescent="0.3">
      <c r="A30" s="512"/>
      <c r="B30" s="265" t="s">
        <v>212</v>
      </c>
      <c r="C30" s="266">
        <v>7</v>
      </c>
      <c r="D30" s="266">
        <v>1</v>
      </c>
      <c r="E30" s="266">
        <v>0</v>
      </c>
      <c r="F30" s="266">
        <v>2</v>
      </c>
      <c r="G30" s="266">
        <v>3</v>
      </c>
      <c r="H30" s="266">
        <v>1</v>
      </c>
      <c r="I30" s="278"/>
    </row>
    <row r="31" spans="1:9" s="138" customFormat="1" ht="21.6" customHeight="1" x14ac:dyDescent="0.3">
      <c r="A31" s="512"/>
      <c r="B31" s="265" t="s">
        <v>201</v>
      </c>
      <c r="C31" s="266">
        <v>3146</v>
      </c>
      <c r="D31" s="266">
        <v>239</v>
      </c>
      <c r="E31" s="266">
        <v>120</v>
      </c>
      <c r="F31" s="266">
        <v>620</v>
      </c>
      <c r="G31" s="266">
        <v>1695</v>
      </c>
      <c r="H31" s="266">
        <v>472</v>
      </c>
      <c r="I31" s="278"/>
    </row>
    <row r="32" spans="1:9" s="138" customFormat="1" ht="21.6" customHeight="1" x14ac:dyDescent="0.3">
      <c r="A32" s="512"/>
      <c r="B32" s="265" t="s">
        <v>202</v>
      </c>
      <c r="C32" s="266">
        <v>9</v>
      </c>
      <c r="D32" s="266">
        <v>0</v>
      </c>
      <c r="E32" s="266">
        <v>0</v>
      </c>
      <c r="F32" s="266">
        <v>2</v>
      </c>
      <c r="G32" s="266">
        <v>7</v>
      </c>
      <c r="H32" s="266">
        <v>0</v>
      </c>
      <c r="I32" s="278"/>
    </row>
    <row r="33" spans="1:9" s="138" customFormat="1" ht="21.6" customHeight="1" x14ac:dyDescent="0.3">
      <c r="A33" s="512"/>
      <c r="B33" s="265" t="s">
        <v>204</v>
      </c>
      <c r="C33" s="266">
        <v>3</v>
      </c>
      <c r="D33" s="266">
        <v>2</v>
      </c>
      <c r="E33" s="266">
        <v>0</v>
      </c>
      <c r="F33" s="266">
        <v>0</v>
      </c>
      <c r="G33" s="266">
        <v>1</v>
      </c>
      <c r="H33" s="266">
        <v>0</v>
      </c>
      <c r="I33" s="278"/>
    </row>
    <row r="34" spans="1:9" s="138" customFormat="1" ht="21.6" customHeight="1" x14ac:dyDescent="0.3">
      <c r="A34" s="512"/>
      <c r="B34" s="265" t="s">
        <v>206</v>
      </c>
      <c r="C34" s="266">
        <v>39</v>
      </c>
      <c r="D34" s="266">
        <v>2</v>
      </c>
      <c r="E34" s="266">
        <v>5</v>
      </c>
      <c r="F34" s="266">
        <v>14</v>
      </c>
      <c r="G34" s="266">
        <v>13</v>
      </c>
      <c r="H34" s="266">
        <v>5</v>
      </c>
      <c r="I34" s="278"/>
    </row>
    <row r="35" spans="1:9" s="138" customFormat="1" ht="21.6" customHeight="1" x14ac:dyDescent="0.3">
      <c r="A35" s="512"/>
      <c r="B35" s="265" t="s">
        <v>207</v>
      </c>
      <c r="C35" s="266">
        <v>61</v>
      </c>
      <c r="D35" s="266">
        <v>7</v>
      </c>
      <c r="E35" s="266">
        <v>8</v>
      </c>
      <c r="F35" s="266">
        <v>7</v>
      </c>
      <c r="G35" s="266">
        <v>31</v>
      </c>
      <c r="H35" s="266">
        <v>8</v>
      </c>
      <c r="I35" s="278"/>
    </row>
    <row r="36" spans="1:9" s="138" customFormat="1" ht="21.6" customHeight="1" x14ac:dyDescent="0.3">
      <c r="A36" s="512"/>
      <c r="B36" s="265" t="s">
        <v>208</v>
      </c>
      <c r="C36" s="266">
        <v>562</v>
      </c>
      <c r="D36" s="266">
        <v>116</v>
      </c>
      <c r="E36" s="266">
        <v>67</v>
      </c>
      <c r="F36" s="266">
        <v>78</v>
      </c>
      <c r="G36" s="266">
        <v>242</v>
      </c>
      <c r="H36" s="266">
        <v>59</v>
      </c>
      <c r="I36" s="278"/>
    </row>
    <row r="37" spans="1:9" ht="17.100000000000001" customHeight="1" x14ac:dyDescent="0.25">
      <c r="A37" s="39"/>
      <c r="B37" s="39"/>
      <c r="C37" s="39"/>
      <c r="D37" s="39"/>
      <c r="E37" s="39"/>
      <c r="F37" s="39"/>
      <c r="G37" s="39"/>
      <c r="H37" s="39"/>
      <c r="I37" s="44"/>
    </row>
    <row r="38" spans="1:9" s="144" customFormat="1" ht="17.100000000000001" customHeight="1" x14ac:dyDescent="0.25">
      <c r="A38" s="84" t="s">
        <v>603</v>
      </c>
      <c r="B38" s="84"/>
      <c r="C38" s="84"/>
      <c r="D38" s="84"/>
      <c r="E38" s="84"/>
      <c r="F38" s="84"/>
      <c r="G38" s="84"/>
      <c r="H38" s="84"/>
      <c r="I38" s="38"/>
    </row>
    <row r="39" spans="1:9" s="144" customFormat="1" ht="17.100000000000001" customHeight="1" x14ac:dyDescent="0.25">
      <c r="A39" s="84" t="s">
        <v>602</v>
      </c>
      <c r="B39" s="84"/>
      <c r="C39" s="84"/>
      <c r="D39" s="84"/>
      <c r="E39" s="84"/>
      <c r="F39" s="84"/>
      <c r="G39" s="84"/>
      <c r="H39" s="84"/>
      <c r="I39" s="38"/>
    </row>
    <row r="40" spans="1:9" s="144" customFormat="1" ht="45" customHeight="1" x14ac:dyDescent="0.25">
      <c r="A40" s="511" t="s">
        <v>703</v>
      </c>
      <c r="B40" s="511"/>
      <c r="C40" s="511"/>
      <c r="D40" s="511"/>
      <c r="E40" s="511"/>
      <c r="F40" s="511"/>
    </row>
    <row r="41" spans="1:9" s="144" customFormat="1" ht="17.100000000000001" customHeight="1" x14ac:dyDescent="0.25"/>
    <row r="42" spans="1:9" s="144" customFormat="1" ht="17.100000000000001" customHeight="1" x14ac:dyDescent="0.25"/>
    <row r="43" spans="1:9" s="144" customFormat="1" ht="17.100000000000001" customHeight="1" x14ac:dyDescent="0.25"/>
    <row r="44" spans="1:9" s="144" customFormat="1" ht="17.100000000000001" customHeight="1" x14ac:dyDescent="0.25"/>
    <row r="45" spans="1:9" ht="17.100000000000001" customHeight="1" x14ac:dyDescent="0.25"/>
    <row r="46" spans="1:9" ht="17.100000000000001" customHeight="1" x14ac:dyDescent="0.25"/>
    <row r="47" spans="1:9" ht="17.100000000000001" customHeight="1" x14ac:dyDescent="0.25"/>
    <row r="48" spans="1:9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  <row r="55" ht="17.100000000000001" customHeight="1" x14ac:dyDescent="0.25"/>
  </sheetData>
  <mergeCells count="10">
    <mergeCell ref="A40:F40"/>
    <mergeCell ref="A29:A36"/>
    <mergeCell ref="A1:Z1"/>
    <mergeCell ref="A2:A3"/>
    <mergeCell ref="B2:B3"/>
    <mergeCell ref="C2:C3"/>
    <mergeCell ref="D2:H2"/>
    <mergeCell ref="A4:A12"/>
    <mergeCell ref="A13:A19"/>
    <mergeCell ref="A20:A28"/>
  </mergeCells>
  <hyperlinks>
    <hyperlink ref="I2" location="ÍNDICE!B30" display="ÍNDIC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showGridLines="0" topLeftCell="A82" zoomScale="55" zoomScaleNormal="55" workbookViewId="0">
      <selection activeCell="A99" sqref="A99:F99"/>
    </sheetView>
  </sheetViews>
  <sheetFormatPr baseColWidth="10" defaultRowHeight="15.75" x14ac:dyDescent="0.25"/>
  <cols>
    <col min="1" max="1" width="32.125" customWidth="1"/>
    <col min="2" max="2" width="55.5" customWidth="1"/>
    <col min="3" max="3" width="20.625" customWidth="1"/>
    <col min="4" max="6" width="24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138" customFormat="1" ht="37.5" customHeight="1" x14ac:dyDescent="0.3">
      <c r="A2" s="544" t="s">
        <v>226</v>
      </c>
      <c r="B2" s="544" t="s">
        <v>227</v>
      </c>
      <c r="C2" s="545" t="s">
        <v>8</v>
      </c>
      <c r="D2" s="546" t="s">
        <v>216</v>
      </c>
      <c r="E2" s="546"/>
      <c r="F2" s="546"/>
      <c r="G2" s="261" t="s">
        <v>10</v>
      </c>
    </row>
    <row r="3" spans="1:26" s="138" customFormat="1" ht="37.5" customHeight="1" x14ac:dyDescent="0.3">
      <c r="A3" s="544"/>
      <c r="B3" s="544"/>
      <c r="C3" s="545"/>
      <c r="D3" s="443" t="s">
        <v>217</v>
      </c>
      <c r="E3" s="443" t="s">
        <v>218</v>
      </c>
      <c r="F3" s="444" t="s">
        <v>219</v>
      </c>
      <c r="G3" s="279"/>
    </row>
    <row r="4" spans="1:26" s="138" customFormat="1" ht="21.6" customHeight="1" x14ac:dyDescent="0.3">
      <c r="A4" s="543" t="s">
        <v>228</v>
      </c>
      <c r="B4" s="280" t="s">
        <v>8</v>
      </c>
      <c r="C4" s="230">
        <v>10</v>
      </c>
      <c r="D4" s="230">
        <v>5</v>
      </c>
      <c r="E4" s="230">
        <v>5</v>
      </c>
      <c r="F4" s="230">
        <v>0</v>
      </c>
      <c r="G4" s="281"/>
    </row>
    <row r="5" spans="1:26" s="138" customFormat="1" ht="21.6" customHeight="1" x14ac:dyDescent="0.3">
      <c r="A5" s="543"/>
      <c r="B5" s="232" t="s">
        <v>229</v>
      </c>
      <c r="C5" s="231">
        <v>3</v>
      </c>
      <c r="D5" s="231">
        <v>1</v>
      </c>
      <c r="E5" s="231">
        <v>2</v>
      </c>
      <c r="F5" s="231">
        <v>0</v>
      </c>
      <c r="G5" s="281"/>
    </row>
    <row r="6" spans="1:26" s="138" customFormat="1" ht="21.6" customHeight="1" x14ac:dyDescent="0.3">
      <c r="A6" s="543"/>
      <c r="B6" s="232" t="s">
        <v>230</v>
      </c>
      <c r="C6" s="231">
        <v>2</v>
      </c>
      <c r="D6" s="231">
        <v>1</v>
      </c>
      <c r="E6" s="231">
        <v>1</v>
      </c>
      <c r="F6" s="231">
        <v>0</v>
      </c>
      <c r="G6" s="281"/>
    </row>
    <row r="7" spans="1:26" s="138" customFormat="1" ht="21.6" customHeight="1" x14ac:dyDescent="0.3">
      <c r="A7" s="543"/>
      <c r="B7" s="232" t="s">
        <v>231</v>
      </c>
      <c r="C7" s="231">
        <v>1</v>
      </c>
      <c r="D7" s="231">
        <v>1</v>
      </c>
      <c r="E7" s="231">
        <v>0</v>
      </c>
      <c r="F7" s="231">
        <v>0</v>
      </c>
      <c r="G7" s="281"/>
    </row>
    <row r="8" spans="1:26" s="138" customFormat="1" ht="21.6" customHeight="1" x14ac:dyDescent="0.3">
      <c r="A8" s="543"/>
      <c r="B8" s="232" t="s">
        <v>232</v>
      </c>
      <c r="C8" s="231">
        <v>1</v>
      </c>
      <c r="D8" s="231">
        <v>1</v>
      </c>
      <c r="E8" s="231">
        <v>0</v>
      </c>
      <c r="F8" s="231">
        <v>0</v>
      </c>
      <c r="G8" s="281"/>
    </row>
    <row r="9" spans="1:26" s="138" customFormat="1" ht="21.6" customHeight="1" x14ac:dyDescent="0.3">
      <c r="A9" s="543"/>
      <c r="B9" s="232" t="s">
        <v>233</v>
      </c>
      <c r="C9" s="231">
        <v>1</v>
      </c>
      <c r="D9" s="231">
        <v>0</v>
      </c>
      <c r="E9" s="231">
        <v>1</v>
      </c>
      <c r="F9" s="231">
        <v>0</v>
      </c>
      <c r="G9" s="281"/>
    </row>
    <row r="10" spans="1:26" s="138" customFormat="1" ht="21.6" customHeight="1" x14ac:dyDescent="0.3">
      <c r="A10" s="543"/>
      <c r="B10" s="232" t="s">
        <v>234</v>
      </c>
      <c r="C10" s="231">
        <v>1</v>
      </c>
      <c r="D10" s="231">
        <v>0</v>
      </c>
      <c r="E10" s="231">
        <v>1</v>
      </c>
      <c r="F10" s="231">
        <v>0</v>
      </c>
      <c r="G10" s="281"/>
    </row>
    <row r="11" spans="1:26" s="138" customFormat="1" ht="21.6" customHeight="1" x14ac:dyDescent="0.3">
      <c r="A11" s="543"/>
      <c r="B11" s="232" t="s">
        <v>235</v>
      </c>
      <c r="C11" s="231">
        <v>1</v>
      </c>
      <c r="D11" s="231">
        <v>1</v>
      </c>
      <c r="E11" s="231">
        <v>0</v>
      </c>
      <c r="F11" s="231">
        <v>0</v>
      </c>
      <c r="G11" s="281"/>
    </row>
    <row r="12" spans="1:26" s="138" customFormat="1" ht="21.6" customHeight="1" x14ac:dyDescent="0.3">
      <c r="A12" s="540" t="s">
        <v>91</v>
      </c>
      <c r="B12" s="280" t="s">
        <v>8</v>
      </c>
      <c r="C12" s="230">
        <v>134</v>
      </c>
      <c r="D12" s="230">
        <v>72</v>
      </c>
      <c r="E12" s="230">
        <v>62</v>
      </c>
      <c r="F12" s="230">
        <v>0</v>
      </c>
      <c r="G12" s="281"/>
    </row>
    <row r="13" spans="1:26" s="138" customFormat="1" ht="21.6" customHeight="1" x14ac:dyDescent="0.3">
      <c r="A13" s="541"/>
      <c r="B13" s="232" t="s">
        <v>236</v>
      </c>
      <c r="C13" s="231">
        <v>35</v>
      </c>
      <c r="D13" s="231">
        <v>16</v>
      </c>
      <c r="E13" s="231">
        <v>19</v>
      </c>
      <c r="F13" s="231">
        <v>0</v>
      </c>
      <c r="G13" s="281"/>
    </row>
    <row r="14" spans="1:26" s="138" customFormat="1" ht="21.6" customHeight="1" x14ac:dyDescent="0.3">
      <c r="A14" s="541"/>
      <c r="B14" s="232" t="s">
        <v>237</v>
      </c>
      <c r="C14" s="231">
        <v>20</v>
      </c>
      <c r="D14" s="231">
        <v>11</v>
      </c>
      <c r="E14" s="231">
        <v>9</v>
      </c>
      <c r="F14" s="231">
        <v>0</v>
      </c>
      <c r="G14" s="281"/>
    </row>
    <row r="15" spans="1:26" s="138" customFormat="1" ht="21.6" customHeight="1" x14ac:dyDescent="0.3">
      <c r="A15" s="541"/>
      <c r="B15" s="232" t="s">
        <v>238</v>
      </c>
      <c r="C15" s="231">
        <v>20</v>
      </c>
      <c r="D15" s="231">
        <v>11</v>
      </c>
      <c r="E15" s="231">
        <v>9</v>
      </c>
      <c r="F15" s="231">
        <v>0</v>
      </c>
      <c r="G15" s="281"/>
    </row>
    <row r="16" spans="1:26" s="138" customFormat="1" ht="21.6" customHeight="1" x14ac:dyDescent="0.3">
      <c r="A16" s="541"/>
      <c r="B16" s="232" t="s">
        <v>239</v>
      </c>
      <c r="C16" s="231">
        <v>13</v>
      </c>
      <c r="D16" s="231">
        <v>6</v>
      </c>
      <c r="E16" s="231">
        <v>7</v>
      </c>
      <c r="F16" s="231">
        <v>0</v>
      </c>
      <c r="G16" s="281"/>
    </row>
    <row r="17" spans="1:7" s="138" customFormat="1" ht="21.6" customHeight="1" x14ac:dyDescent="0.3">
      <c r="A17" s="541"/>
      <c r="B17" s="232" t="s">
        <v>240</v>
      </c>
      <c r="C17" s="231">
        <v>11</v>
      </c>
      <c r="D17" s="231">
        <v>6</v>
      </c>
      <c r="E17" s="231">
        <v>5</v>
      </c>
      <c r="F17" s="231">
        <v>0</v>
      </c>
      <c r="G17" s="281"/>
    </row>
    <row r="18" spans="1:7" s="138" customFormat="1" ht="21.6" customHeight="1" x14ac:dyDescent="0.3">
      <c r="A18" s="541"/>
      <c r="B18" s="232" t="s">
        <v>242</v>
      </c>
      <c r="C18" s="231">
        <v>8</v>
      </c>
      <c r="D18" s="231">
        <v>8</v>
      </c>
      <c r="E18" s="231">
        <v>0</v>
      </c>
      <c r="F18" s="231">
        <v>0</v>
      </c>
      <c r="G18" s="281"/>
    </row>
    <row r="19" spans="1:7" s="138" customFormat="1" ht="21.6" customHeight="1" x14ac:dyDescent="0.3">
      <c r="A19" s="541"/>
      <c r="B19" s="232" t="s">
        <v>243</v>
      </c>
      <c r="C19" s="231">
        <v>6</v>
      </c>
      <c r="D19" s="231">
        <v>4</v>
      </c>
      <c r="E19" s="231">
        <v>2</v>
      </c>
      <c r="F19" s="231">
        <v>0</v>
      </c>
      <c r="G19" s="281"/>
    </row>
    <row r="20" spans="1:7" s="138" customFormat="1" ht="21.6" customHeight="1" x14ac:dyDescent="0.3">
      <c r="A20" s="541"/>
      <c r="B20" s="232" t="s">
        <v>244</v>
      </c>
      <c r="C20" s="231">
        <v>6</v>
      </c>
      <c r="D20" s="231">
        <v>2</v>
      </c>
      <c r="E20" s="231">
        <v>4</v>
      </c>
      <c r="F20" s="231">
        <v>0</v>
      </c>
      <c r="G20" s="281"/>
    </row>
    <row r="21" spans="1:7" s="138" customFormat="1" ht="21.6" customHeight="1" x14ac:dyDescent="0.3">
      <c r="A21" s="541"/>
      <c r="B21" s="232" t="s">
        <v>245</v>
      </c>
      <c r="C21" s="231">
        <v>5</v>
      </c>
      <c r="D21" s="231">
        <v>2</v>
      </c>
      <c r="E21" s="231">
        <v>3</v>
      </c>
      <c r="F21" s="231">
        <v>0</v>
      </c>
      <c r="G21" s="281"/>
    </row>
    <row r="22" spans="1:7" s="138" customFormat="1" ht="21.6" customHeight="1" x14ac:dyDescent="0.3">
      <c r="A22" s="541"/>
      <c r="B22" s="232" t="s">
        <v>246</v>
      </c>
      <c r="C22" s="231">
        <v>3</v>
      </c>
      <c r="D22" s="231">
        <v>1</v>
      </c>
      <c r="E22" s="231">
        <v>2</v>
      </c>
      <c r="F22" s="231">
        <v>0</v>
      </c>
      <c r="G22" s="281"/>
    </row>
    <row r="23" spans="1:7" s="138" customFormat="1" ht="21.6" customHeight="1" x14ac:dyDescent="0.3">
      <c r="A23" s="541"/>
      <c r="B23" s="232" t="s">
        <v>247</v>
      </c>
      <c r="C23" s="231">
        <v>2</v>
      </c>
      <c r="D23" s="231">
        <v>2</v>
      </c>
      <c r="E23" s="231">
        <v>0</v>
      </c>
      <c r="F23" s="231">
        <v>0</v>
      </c>
      <c r="G23" s="281"/>
    </row>
    <row r="24" spans="1:7" s="138" customFormat="1" ht="21.6" customHeight="1" x14ac:dyDescent="0.3">
      <c r="A24" s="541"/>
      <c r="B24" s="232" t="s">
        <v>248</v>
      </c>
      <c r="C24" s="231">
        <v>1</v>
      </c>
      <c r="D24" s="231">
        <v>0</v>
      </c>
      <c r="E24" s="231">
        <v>1</v>
      </c>
      <c r="F24" s="231">
        <v>0</v>
      </c>
      <c r="G24" s="281"/>
    </row>
    <row r="25" spans="1:7" s="138" customFormat="1" ht="21.6" customHeight="1" x14ac:dyDescent="0.3">
      <c r="A25" s="541"/>
      <c r="B25" s="232" t="s">
        <v>249</v>
      </c>
      <c r="C25" s="231">
        <v>1</v>
      </c>
      <c r="D25" s="231">
        <v>1</v>
      </c>
      <c r="E25" s="231">
        <v>0</v>
      </c>
      <c r="F25" s="231">
        <v>0</v>
      </c>
      <c r="G25" s="281"/>
    </row>
    <row r="26" spans="1:7" s="138" customFormat="1" ht="21.6" customHeight="1" x14ac:dyDescent="0.3">
      <c r="A26" s="541"/>
      <c r="B26" s="232" t="s">
        <v>250</v>
      </c>
      <c r="C26" s="231">
        <v>1</v>
      </c>
      <c r="D26" s="231">
        <v>1</v>
      </c>
      <c r="E26" s="231">
        <v>0</v>
      </c>
      <c r="F26" s="231">
        <v>0</v>
      </c>
      <c r="G26" s="281"/>
    </row>
    <row r="27" spans="1:7" s="138" customFormat="1" ht="21.6" customHeight="1" x14ac:dyDescent="0.3">
      <c r="A27" s="541"/>
      <c r="B27" s="232" t="s">
        <v>251</v>
      </c>
      <c r="C27" s="231">
        <v>1</v>
      </c>
      <c r="D27" s="231">
        <v>0</v>
      </c>
      <c r="E27" s="231">
        <v>1</v>
      </c>
      <c r="F27" s="231">
        <v>0</v>
      </c>
      <c r="G27" s="281"/>
    </row>
    <row r="28" spans="1:7" s="138" customFormat="1" ht="21.6" customHeight="1" x14ac:dyDescent="0.3">
      <c r="A28" s="542"/>
      <c r="B28" s="232" t="s">
        <v>252</v>
      </c>
      <c r="C28" s="231">
        <v>1</v>
      </c>
      <c r="D28" s="231">
        <v>1</v>
      </c>
      <c r="E28" s="231">
        <v>0</v>
      </c>
      <c r="F28" s="231">
        <v>0</v>
      </c>
      <c r="G28" s="281"/>
    </row>
    <row r="29" spans="1:7" s="138" customFormat="1" ht="21.6" customHeight="1" x14ac:dyDescent="0.3">
      <c r="A29" s="540" t="s">
        <v>253</v>
      </c>
      <c r="B29" s="280" t="s">
        <v>8</v>
      </c>
      <c r="C29" s="230">
        <v>80</v>
      </c>
      <c r="D29" s="230">
        <v>35</v>
      </c>
      <c r="E29" s="230">
        <v>44</v>
      </c>
      <c r="F29" s="230">
        <v>1</v>
      </c>
      <c r="G29" s="281"/>
    </row>
    <row r="30" spans="1:7" s="138" customFormat="1" ht="21.6" customHeight="1" x14ac:dyDescent="0.3">
      <c r="A30" s="541"/>
      <c r="B30" s="232" t="s">
        <v>254</v>
      </c>
      <c r="C30" s="231">
        <v>74</v>
      </c>
      <c r="D30" s="231">
        <v>33</v>
      </c>
      <c r="E30" s="231">
        <v>40</v>
      </c>
      <c r="F30" s="231">
        <v>1</v>
      </c>
      <c r="G30" s="281"/>
    </row>
    <row r="31" spans="1:7" s="138" customFormat="1" ht="21.6" customHeight="1" x14ac:dyDescent="0.3">
      <c r="A31" s="542"/>
      <c r="B31" s="232" t="s">
        <v>288</v>
      </c>
      <c r="C31" s="231">
        <v>6</v>
      </c>
      <c r="D31" s="231">
        <v>2</v>
      </c>
      <c r="E31" s="231">
        <v>4</v>
      </c>
      <c r="F31" s="231">
        <v>0</v>
      </c>
      <c r="G31" s="281"/>
    </row>
    <row r="32" spans="1:7" s="138" customFormat="1" ht="21.6" customHeight="1" x14ac:dyDescent="0.3">
      <c r="A32" s="547" t="s">
        <v>255</v>
      </c>
      <c r="B32" s="280" t="s">
        <v>8</v>
      </c>
      <c r="C32" s="230">
        <v>153</v>
      </c>
      <c r="D32" s="230">
        <v>69</v>
      </c>
      <c r="E32" s="230">
        <v>84</v>
      </c>
      <c r="F32" s="230">
        <v>0</v>
      </c>
      <c r="G32" s="281"/>
    </row>
    <row r="33" spans="1:7" s="138" customFormat="1" ht="21.6" customHeight="1" x14ac:dyDescent="0.3">
      <c r="A33" s="547"/>
      <c r="B33" s="232" t="s">
        <v>256</v>
      </c>
      <c r="C33" s="231">
        <v>58</v>
      </c>
      <c r="D33" s="231">
        <v>26</v>
      </c>
      <c r="E33" s="231">
        <v>32</v>
      </c>
      <c r="F33" s="231">
        <v>0</v>
      </c>
      <c r="G33" s="281"/>
    </row>
    <row r="34" spans="1:7" s="138" customFormat="1" ht="21.6" customHeight="1" x14ac:dyDescent="0.3">
      <c r="A34" s="547"/>
      <c r="B34" s="232" t="s">
        <v>257</v>
      </c>
      <c r="C34" s="231">
        <v>37</v>
      </c>
      <c r="D34" s="231">
        <v>13</v>
      </c>
      <c r="E34" s="231">
        <v>24</v>
      </c>
      <c r="F34" s="231">
        <v>0</v>
      </c>
      <c r="G34" s="281"/>
    </row>
    <row r="35" spans="1:7" s="138" customFormat="1" ht="21.6" customHeight="1" x14ac:dyDescent="0.3">
      <c r="A35" s="547"/>
      <c r="B35" s="232" t="s">
        <v>258</v>
      </c>
      <c r="C35" s="231">
        <v>18</v>
      </c>
      <c r="D35" s="231">
        <v>10</v>
      </c>
      <c r="E35" s="231">
        <v>8</v>
      </c>
      <c r="F35" s="231">
        <v>0</v>
      </c>
      <c r="G35" s="281"/>
    </row>
    <row r="36" spans="1:7" s="138" customFormat="1" ht="21.6" customHeight="1" x14ac:dyDescent="0.3">
      <c r="A36" s="547"/>
      <c r="B36" s="232" t="s">
        <v>259</v>
      </c>
      <c r="C36" s="231">
        <v>13</v>
      </c>
      <c r="D36" s="231">
        <v>6</v>
      </c>
      <c r="E36" s="231">
        <v>7</v>
      </c>
      <c r="F36" s="231">
        <v>0</v>
      </c>
      <c r="G36" s="281"/>
    </row>
    <row r="37" spans="1:7" s="138" customFormat="1" ht="21.6" customHeight="1" x14ac:dyDescent="0.3">
      <c r="A37" s="547"/>
      <c r="B37" s="232" t="s">
        <v>260</v>
      </c>
      <c r="C37" s="231">
        <v>8</v>
      </c>
      <c r="D37" s="231">
        <v>5</v>
      </c>
      <c r="E37" s="231">
        <v>3</v>
      </c>
      <c r="F37" s="231">
        <v>0</v>
      </c>
      <c r="G37" s="281"/>
    </row>
    <row r="38" spans="1:7" s="138" customFormat="1" ht="21.6" customHeight="1" x14ac:dyDescent="0.3">
      <c r="A38" s="547"/>
      <c r="B38" s="232" t="s">
        <v>261</v>
      </c>
      <c r="C38" s="231">
        <v>7</v>
      </c>
      <c r="D38" s="231">
        <v>3</v>
      </c>
      <c r="E38" s="231">
        <v>4</v>
      </c>
      <c r="F38" s="231">
        <v>0</v>
      </c>
      <c r="G38" s="281"/>
    </row>
    <row r="39" spans="1:7" s="138" customFormat="1" ht="21.6" customHeight="1" x14ac:dyDescent="0.3">
      <c r="A39" s="547"/>
      <c r="B39" s="232" t="s">
        <v>262</v>
      </c>
      <c r="C39" s="231">
        <v>6</v>
      </c>
      <c r="D39" s="231">
        <v>1</v>
      </c>
      <c r="E39" s="231">
        <v>5</v>
      </c>
      <c r="F39" s="231">
        <v>0</v>
      </c>
      <c r="G39" s="281"/>
    </row>
    <row r="40" spans="1:7" s="138" customFormat="1" ht="21.6" customHeight="1" x14ac:dyDescent="0.3">
      <c r="A40" s="547"/>
      <c r="B40" s="232" t="s">
        <v>263</v>
      </c>
      <c r="C40" s="231">
        <v>4</v>
      </c>
      <c r="D40" s="231">
        <v>4</v>
      </c>
      <c r="E40" s="231">
        <v>0</v>
      </c>
      <c r="F40" s="231">
        <v>0</v>
      </c>
      <c r="G40" s="281"/>
    </row>
    <row r="41" spans="1:7" s="138" customFormat="1" ht="21.6" customHeight="1" x14ac:dyDescent="0.3">
      <c r="A41" s="547"/>
      <c r="B41" s="232" t="s">
        <v>264</v>
      </c>
      <c r="C41" s="231">
        <v>1</v>
      </c>
      <c r="D41" s="231">
        <v>1</v>
      </c>
      <c r="E41" s="231">
        <v>0</v>
      </c>
      <c r="F41" s="231">
        <v>0</v>
      </c>
      <c r="G41" s="281"/>
    </row>
    <row r="42" spans="1:7" s="138" customFormat="1" ht="21.6" customHeight="1" x14ac:dyDescent="0.3">
      <c r="A42" s="547"/>
      <c r="B42" s="232" t="s">
        <v>265</v>
      </c>
      <c r="C42" s="231">
        <v>1</v>
      </c>
      <c r="D42" s="231">
        <v>0</v>
      </c>
      <c r="E42" s="231">
        <v>1</v>
      </c>
      <c r="F42" s="231">
        <v>0</v>
      </c>
      <c r="G42" s="281"/>
    </row>
    <row r="43" spans="1:7" s="138" customFormat="1" ht="21.6" customHeight="1" x14ac:dyDescent="0.3">
      <c r="A43" s="547" t="s">
        <v>266</v>
      </c>
      <c r="B43" s="280" t="s">
        <v>8</v>
      </c>
      <c r="C43" s="230">
        <v>3622</v>
      </c>
      <c r="D43" s="230">
        <v>1735</v>
      </c>
      <c r="E43" s="230">
        <v>1876</v>
      </c>
      <c r="F43" s="230">
        <v>11</v>
      </c>
      <c r="G43" s="281"/>
    </row>
    <row r="44" spans="1:7" s="138" customFormat="1" ht="21.6" customHeight="1" x14ac:dyDescent="0.3">
      <c r="A44" s="547"/>
      <c r="B44" s="232" t="s">
        <v>267</v>
      </c>
      <c r="C44" s="231">
        <v>1089</v>
      </c>
      <c r="D44" s="231">
        <v>535</v>
      </c>
      <c r="E44" s="231">
        <v>550</v>
      </c>
      <c r="F44" s="231">
        <v>4</v>
      </c>
      <c r="G44" s="281"/>
    </row>
    <row r="45" spans="1:7" s="138" customFormat="1" ht="21.6" customHeight="1" x14ac:dyDescent="0.3">
      <c r="A45" s="547"/>
      <c r="B45" s="232" t="s">
        <v>268</v>
      </c>
      <c r="C45" s="231">
        <v>643</v>
      </c>
      <c r="D45" s="231">
        <v>295</v>
      </c>
      <c r="E45" s="231">
        <v>348</v>
      </c>
      <c r="F45" s="231">
        <v>0</v>
      </c>
      <c r="G45" s="281"/>
    </row>
    <row r="46" spans="1:7" s="138" customFormat="1" ht="21.6" customHeight="1" x14ac:dyDescent="0.3">
      <c r="A46" s="547"/>
      <c r="B46" s="232" t="s">
        <v>269</v>
      </c>
      <c r="C46" s="231">
        <v>385</v>
      </c>
      <c r="D46" s="231">
        <v>189</v>
      </c>
      <c r="E46" s="231">
        <v>191</v>
      </c>
      <c r="F46" s="231">
        <v>5</v>
      </c>
      <c r="G46" s="281"/>
    </row>
    <row r="47" spans="1:7" s="138" customFormat="1" ht="21.6" customHeight="1" x14ac:dyDescent="0.3">
      <c r="A47" s="547"/>
      <c r="B47" s="232" t="s">
        <v>270</v>
      </c>
      <c r="C47" s="231">
        <v>244</v>
      </c>
      <c r="D47" s="231">
        <v>110</v>
      </c>
      <c r="E47" s="231">
        <v>134</v>
      </c>
      <c r="F47" s="231">
        <v>0</v>
      </c>
      <c r="G47" s="281"/>
    </row>
    <row r="48" spans="1:7" s="138" customFormat="1" ht="21.6" customHeight="1" x14ac:dyDescent="0.3">
      <c r="A48" s="547"/>
      <c r="B48" s="232" t="s">
        <v>271</v>
      </c>
      <c r="C48" s="231">
        <v>169</v>
      </c>
      <c r="D48" s="231">
        <v>86</v>
      </c>
      <c r="E48" s="231">
        <v>83</v>
      </c>
      <c r="F48" s="231">
        <v>0</v>
      </c>
      <c r="G48" s="281"/>
    </row>
    <row r="49" spans="1:7" s="138" customFormat="1" ht="21.6" customHeight="1" x14ac:dyDescent="0.3">
      <c r="A49" s="547"/>
      <c r="B49" s="232" t="s">
        <v>272</v>
      </c>
      <c r="C49" s="231">
        <v>165</v>
      </c>
      <c r="D49" s="231">
        <v>92</v>
      </c>
      <c r="E49" s="231">
        <v>73</v>
      </c>
      <c r="F49" s="231">
        <v>0</v>
      </c>
      <c r="G49" s="281"/>
    </row>
    <row r="50" spans="1:7" s="138" customFormat="1" ht="21.6" customHeight="1" x14ac:dyDescent="0.3">
      <c r="A50" s="547"/>
      <c r="B50" s="232" t="s">
        <v>273</v>
      </c>
      <c r="C50" s="231">
        <v>163</v>
      </c>
      <c r="D50" s="231">
        <v>80</v>
      </c>
      <c r="E50" s="231">
        <v>81</v>
      </c>
      <c r="F50" s="231">
        <v>2</v>
      </c>
      <c r="G50" s="281"/>
    </row>
    <row r="51" spans="1:7" s="138" customFormat="1" ht="21.6" customHeight="1" x14ac:dyDescent="0.3">
      <c r="A51" s="547"/>
      <c r="B51" s="232" t="s">
        <v>274</v>
      </c>
      <c r="C51" s="231">
        <v>125</v>
      </c>
      <c r="D51" s="231">
        <v>55</v>
      </c>
      <c r="E51" s="231">
        <v>70</v>
      </c>
      <c r="F51" s="231">
        <v>0</v>
      </c>
      <c r="G51" s="281"/>
    </row>
    <row r="52" spans="1:7" s="138" customFormat="1" ht="21.6" customHeight="1" x14ac:dyDescent="0.3">
      <c r="A52" s="547"/>
      <c r="B52" s="232" t="s">
        <v>275</v>
      </c>
      <c r="C52" s="231">
        <v>116</v>
      </c>
      <c r="D52" s="231">
        <v>43</v>
      </c>
      <c r="E52" s="231">
        <v>73</v>
      </c>
      <c r="F52" s="231">
        <v>0</v>
      </c>
      <c r="G52" s="281"/>
    </row>
    <row r="53" spans="1:7" s="138" customFormat="1" ht="21.6" customHeight="1" x14ac:dyDescent="0.3">
      <c r="A53" s="547"/>
      <c r="B53" s="232" t="s">
        <v>276</v>
      </c>
      <c r="C53" s="231">
        <v>103</v>
      </c>
      <c r="D53" s="231">
        <v>48</v>
      </c>
      <c r="E53" s="231">
        <v>55</v>
      </c>
      <c r="F53" s="231">
        <v>0</v>
      </c>
      <c r="G53" s="281"/>
    </row>
    <row r="54" spans="1:7" s="138" customFormat="1" ht="21.6" customHeight="1" x14ac:dyDescent="0.3">
      <c r="A54" s="547"/>
      <c r="B54" s="232" t="s">
        <v>277</v>
      </c>
      <c r="C54" s="231">
        <v>86</v>
      </c>
      <c r="D54" s="231">
        <v>37</v>
      </c>
      <c r="E54" s="231">
        <v>49</v>
      </c>
      <c r="F54" s="231">
        <v>0</v>
      </c>
      <c r="G54" s="281"/>
    </row>
    <row r="55" spans="1:7" s="138" customFormat="1" ht="21.6" customHeight="1" x14ac:dyDescent="0.3">
      <c r="A55" s="547"/>
      <c r="B55" s="232" t="s">
        <v>278</v>
      </c>
      <c r="C55" s="231">
        <v>69</v>
      </c>
      <c r="D55" s="231">
        <v>40</v>
      </c>
      <c r="E55" s="231">
        <v>29</v>
      </c>
      <c r="F55" s="231">
        <v>0</v>
      </c>
      <c r="G55" s="281"/>
    </row>
    <row r="56" spans="1:7" s="138" customFormat="1" ht="21.6" customHeight="1" x14ac:dyDescent="0.3">
      <c r="A56" s="547"/>
      <c r="B56" s="232" t="s">
        <v>279</v>
      </c>
      <c r="C56" s="231">
        <v>62</v>
      </c>
      <c r="D56" s="231">
        <v>28</v>
      </c>
      <c r="E56" s="231">
        <v>34</v>
      </c>
      <c r="F56" s="231">
        <v>0</v>
      </c>
      <c r="G56" s="281"/>
    </row>
    <row r="57" spans="1:7" s="138" customFormat="1" ht="21.6" customHeight="1" x14ac:dyDescent="0.3">
      <c r="A57" s="547"/>
      <c r="B57" s="232" t="s">
        <v>280</v>
      </c>
      <c r="C57" s="231">
        <v>33</v>
      </c>
      <c r="D57" s="231">
        <v>16</v>
      </c>
      <c r="E57" s="231">
        <v>17</v>
      </c>
      <c r="F57" s="231">
        <v>0</v>
      </c>
      <c r="G57" s="281"/>
    </row>
    <row r="58" spans="1:7" s="138" customFormat="1" ht="21.6" customHeight="1" x14ac:dyDescent="0.3">
      <c r="A58" s="547"/>
      <c r="B58" s="232" t="s">
        <v>281</v>
      </c>
      <c r="C58" s="231">
        <v>21</v>
      </c>
      <c r="D58" s="231">
        <v>10</v>
      </c>
      <c r="E58" s="231">
        <v>11</v>
      </c>
      <c r="F58" s="231">
        <v>0</v>
      </c>
      <c r="G58" s="281"/>
    </row>
    <row r="59" spans="1:7" s="138" customFormat="1" ht="21.6" customHeight="1" x14ac:dyDescent="0.3">
      <c r="A59" s="547"/>
      <c r="B59" s="232" t="s">
        <v>282</v>
      </c>
      <c r="C59" s="231">
        <v>19</v>
      </c>
      <c r="D59" s="231">
        <v>9</v>
      </c>
      <c r="E59" s="231">
        <v>10</v>
      </c>
      <c r="F59" s="231">
        <v>0</v>
      </c>
      <c r="G59" s="281"/>
    </row>
    <row r="60" spans="1:7" s="138" customFormat="1" ht="21.6" customHeight="1" x14ac:dyDescent="0.3">
      <c r="A60" s="547"/>
      <c r="B60" s="232" t="s">
        <v>283</v>
      </c>
      <c r="C60" s="231">
        <v>19</v>
      </c>
      <c r="D60" s="231">
        <v>10</v>
      </c>
      <c r="E60" s="231">
        <v>9</v>
      </c>
      <c r="F60" s="231">
        <v>0</v>
      </c>
      <c r="G60" s="281"/>
    </row>
    <row r="61" spans="1:7" s="138" customFormat="1" ht="21.6" customHeight="1" x14ac:dyDescent="0.3">
      <c r="A61" s="547"/>
      <c r="B61" s="232" t="s">
        <v>284</v>
      </c>
      <c r="C61" s="231">
        <v>17</v>
      </c>
      <c r="D61" s="231">
        <v>9</v>
      </c>
      <c r="E61" s="231">
        <v>8</v>
      </c>
      <c r="F61" s="231">
        <v>0</v>
      </c>
      <c r="G61" s="281"/>
    </row>
    <row r="62" spans="1:7" s="138" customFormat="1" ht="21.6" customHeight="1" x14ac:dyDescent="0.3">
      <c r="A62" s="547"/>
      <c r="B62" s="232" t="s">
        <v>285</v>
      </c>
      <c r="C62" s="231">
        <v>15</v>
      </c>
      <c r="D62" s="231">
        <v>8</v>
      </c>
      <c r="E62" s="231">
        <v>7</v>
      </c>
      <c r="F62" s="231">
        <v>0</v>
      </c>
      <c r="G62" s="281"/>
    </row>
    <row r="63" spans="1:7" s="138" customFormat="1" ht="21.6" customHeight="1" x14ac:dyDescent="0.3">
      <c r="A63" s="547"/>
      <c r="B63" s="232" t="s">
        <v>286</v>
      </c>
      <c r="C63" s="231">
        <v>12</v>
      </c>
      <c r="D63" s="231">
        <v>8</v>
      </c>
      <c r="E63" s="231">
        <v>4</v>
      </c>
      <c r="F63" s="231">
        <v>0</v>
      </c>
      <c r="G63" s="281"/>
    </row>
    <row r="64" spans="1:7" s="138" customFormat="1" ht="21.6" customHeight="1" x14ac:dyDescent="0.3">
      <c r="A64" s="547"/>
      <c r="B64" s="232" t="s">
        <v>287</v>
      </c>
      <c r="C64" s="231">
        <v>12</v>
      </c>
      <c r="D64" s="231">
        <v>3</v>
      </c>
      <c r="E64" s="231">
        <v>9</v>
      </c>
      <c r="F64" s="231">
        <v>0</v>
      </c>
      <c r="G64" s="281"/>
    </row>
    <row r="65" spans="1:7" s="138" customFormat="1" ht="21.6" customHeight="1" x14ac:dyDescent="0.3">
      <c r="A65" s="547"/>
      <c r="B65" s="232" t="s">
        <v>241</v>
      </c>
      <c r="C65" s="231">
        <v>9</v>
      </c>
      <c r="D65" s="231">
        <v>5</v>
      </c>
      <c r="E65" s="231">
        <v>4</v>
      </c>
      <c r="F65" s="231">
        <v>0</v>
      </c>
      <c r="G65" s="281"/>
    </row>
    <row r="66" spans="1:7" s="138" customFormat="1" ht="21.6" customHeight="1" x14ac:dyDescent="0.3">
      <c r="A66" s="547"/>
      <c r="B66" s="232" t="s">
        <v>289</v>
      </c>
      <c r="C66" s="231">
        <v>6</v>
      </c>
      <c r="D66" s="231">
        <v>4</v>
      </c>
      <c r="E66" s="231">
        <v>2</v>
      </c>
      <c r="F66" s="231">
        <v>0</v>
      </c>
      <c r="G66" s="281"/>
    </row>
    <row r="67" spans="1:7" s="138" customFormat="1" ht="21.6" customHeight="1" x14ac:dyDescent="0.3">
      <c r="A67" s="547"/>
      <c r="B67" s="232" t="s">
        <v>290</v>
      </c>
      <c r="C67" s="231">
        <v>5</v>
      </c>
      <c r="D67" s="231">
        <v>1</v>
      </c>
      <c r="E67" s="231">
        <v>4</v>
      </c>
      <c r="F67" s="231">
        <v>0</v>
      </c>
      <c r="G67" s="281"/>
    </row>
    <row r="68" spans="1:7" s="138" customFormat="1" ht="21.6" customHeight="1" x14ac:dyDescent="0.3">
      <c r="A68" s="547"/>
      <c r="B68" s="232" t="s">
        <v>291</v>
      </c>
      <c r="C68" s="231">
        <v>5</v>
      </c>
      <c r="D68" s="231">
        <v>3</v>
      </c>
      <c r="E68" s="231">
        <v>2</v>
      </c>
      <c r="F68" s="231">
        <v>0</v>
      </c>
      <c r="G68" s="281"/>
    </row>
    <row r="69" spans="1:7" s="138" customFormat="1" ht="21.6" customHeight="1" x14ac:dyDescent="0.3">
      <c r="A69" s="547"/>
      <c r="B69" s="232" t="s">
        <v>292</v>
      </c>
      <c r="C69" s="231">
        <v>5</v>
      </c>
      <c r="D69" s="231">
        <v>2</v>
      </c>
      <c r="E69" s="231">
        <v>3</v>
      </c>
      <c r="F69" s="231">
        <v>0</v>
      </c>
      <c r="G69" s="281"/>
    </row>
    <row r="70" spans="1:7" s="138" customFormat="1" ht="21.6" customHeight="1" x14ac:dyDescent="0.3">
      <c r="A70" s="547"/>
      <c r="B70" s="232" t="s">
        <v>293</v>
      </c>
      <c r="C70" s="231">
        <v>5</v>
      </c>
      <c r="D70" s="231">
        <v>0</v>
      </c>
      <c r="E70" s="231">
        <v>5</v>
      </c>
      <c r="F70" s="231">
        <v>0</v>
      </c>
      <c r="G70" s="281"/>
    </row>
    <row r="71" spans="1:7" s="138" customFormat="1" ht="21.6" customHeight="1" x14ac:dyDescent="0.3">
      <c r="A71" s="547"/>
      <c r="B71" s="232" t="s">
        <v>294</v>
      </c>
      <c r="C71" s="231">
        <v>5</v>
      </c>
      <c r="D71" s="231">
        <v>4</v>
      </c>
      <c r="E71" s="231">
        <v>1</v>
      </c>
      <c r="F71" s="231">
        <v>0</v>
      </c>
      <c r="G71" s="281"/>
    </row>
    <row r="72" spans="1:7" s="138" customFormat="1" ht="21.6" customHeight="1" x14ac:dyDescent="0.3">
      <c r="A72" s="547"/>
      <c r="B72" s="232" t="s">
        <v>295</v>
      </c>
      <c r="C72" s="231">
        <v>3</v>
      </c>
      <c r="D72" s="231">
        <v>1</v>
      </c>
      <c r="E72" s="231">
        <v>2</v>
      </c>
      <c r="F72" s="231">
        <v>0</v>
      </c>
      <c r="G72" s="281"/>
    </row>
    <row r="73" spans="1:7" s="138" customFormat="1" ht="21.6" customHeight="1" x14ac:dyDescent="0.3">
      <c r="A73" s="547"/>
      <c r="B73" s="232" t="s">
        <v>296</v>
      </c>
      <c r="C73" s="231">
        <v>3</v>
      </c>
      <c r="D73" s="231">
        <v>1</v>
      </c>
      <c r="E73" s="231">
        <v>2</v>
      </c>
      <c r="F73" s="231">
        <v>0</v>
      </c>
      <c r="G73" s="281"/>
    </row>
    <row r="74" spans="1:7" s="138" customFormat="1" ht="21.6" customHeight="1" x14ac:dyDescent="0.3">
      <c r="A74" s="547"/>
      <c r="B74" s="232" t="s">
        <v>297</v>
      </c>
      <c r="C74" s="231">
        <v>3</v>
      </c>
      <c r="D74" s="231">
        <v>0</v>
      </c>
      <c r="E74" s="231">
        <v>3</v>
      </c>
      <c r="F74" s="231">
        <v>0</v>
      </c>
      <c r="G74" s="281"/>
    </row>
    <row r="75" spans="1:7" s="138" customFormat="1" ht="21.6" customHeight="1" x14ac:dyDescent="0.3">
      <c r="A75" s="547"/>
      <c r="B75" s="232" t="s">
        <v>298</v>
      </c>
      <c r="C75" s="231">
        <v>2</v>
      </c>
      <c r="D75" s="231">
        <v>1</v>
      </c>
      <c r="E75" s="231">
        <v>1</v>
      </c>
      <c r="F75" s="231">
        <v>0</v>
      </c>
      <c r="G75" s="281"/>
    </row>
    <row r="76" spans="1:7" s="138" customFormat="1" ht="21.6" customHeight="1" x14ac:dyDescent="0.3">
      <c r="A76" s="547"/>
      <c r="B76" s="232" t="s">
        <v>299</v>
      </c>
      <c r="C76" s="231">
        <v>2</v>
      </c>
      <c r="D76" s="231">
        <v>1</v>
      </c>
      <c r="E76" s="231">
        <v>1</v>
      </c>
      <c r="F76" s="231">
        <v>0</v>
      </c>
      <c r="G76" s="281"/>
    </row>
    <row r="77" spans="1:7" s="138" customFormat="1" ht="21.6" customHeight="1" x14ac:dyDescent="0.3">
      <c r="A77" s="547"/>
      <c r="B77" s="232" t="s">
        <v>300</v>
      </c>
      <c r="C77" s="231">
        <v>2</v>
      </c>
      <c r="D77" s="231">
        <v>1</v>
      </c>
      <c r="E77" s="231">
        <v>1</v>
      </c>
      <c r="F77" s="231">
        <v>0</v>
      </c>
      <c r="G77" s="281"/>
    </row>
    <row r="78" spans="1:7" s="138" customFormat="1" ht="21.6" customHeight="1" x14ac:dyDescent="0.3">
      <c r="A78" s="547" t="s">
        <v>301</v>
      </c>
      <c r="B78" s="280" t="s">
        <v>8</v>
      </c>
      <c r="C78" s="230">
        <v>2211</v>
      </c>
      <c r="D78" s="230">
        <v>1064</v>
      </c>
      <c r="E78" s="230">
        <v>1144</v>
      </c>
      <c r="F78" s="230">
        <v>3</v>
      </c>
      <c r="G78" s="281"/>
    </row>
    <row r="79" spans="1:7" s="138" customFormat="1" ht="21.6" customHeight="1" x14ac:dyDescent="0.3">
      <c r="A79" s="547"/>
      <c r="B79" s="232" t="s">
        <v>302</v>
      </c>
      <c r="C79" s="231">
        <v>1578</v>
      </c>
      <c r="D79" s="231">
        <v>753</v>
      </c>
      <c r="E79" s="231">
        <v>822</v>
      </c>
      <c r="F79" s="231">
        <v>3</v>
      </c>
      <c r="G79" s="281"/>
    </row>
    <row r="80" spans="1:7" s="138" customFormat="1" ht="21.6" customHeight="1" x14ac:dyDescent="0.3">
      <c r="A80" s="547"/>
      <c r="B80" s="232" t="s">
        <v>303</v>
      </c>
      <c r="C80" s="231">
        <v>520</v>
      </c>
      <c r="D80" s="231">
        <v>253</v>
      </c>
      <c r="E80" s="231">
        <v>267</v>
      </c>
      <c r="F80" s="231">
        <v>0</v>
      </c>
      <c r="G80" s="281"/>
    </row>
    <row r="81" spans="1:7" s="138" customFormat="1" ht="21.6" customHeight="1" x14ac:dyDescent="0.3">
      <c r="A81" s="547"/>
      <c r="B81" s="232" t="s">
        <v>304</v>
      </c>
      <c r="C81" s="231">
        <v>113</v>
      </c>
      <c r="D81" s="231">
        <v>58</v>
      </c>
      <c r="E81" s="231">
        <v>55</v>
      </c>
      <c r="F81" s="231">
        <v>0</v>
      </c>
      <c r="G81" s="281"/>
    </row>
    <row r="82" spans="1:7" s="138" customFormat="1" ht="21.6" customHeight="1" x14ac:dyDescent="0.3">
      <c r="A82" s="547" t="s">
        <v>305</v>
      </c>
      <c r="B82" s="280" t="s">
        <v>8</v>
      </c>
      <c r="C82" s="230">
        <v>13480</v>
      </c>
      <c r="D82" s="230">
        <v>6050</v>
      </c>
      <c r="E82" s="230">
        <v>7421</v>
      </c>
      <c r="F82" s="230">
        <v>9</v>
      </c>
      <c r="G82" s="281"/>
    </row>
    <row r="83" spans="1:7" s="138" customFormat="1" ht="21.6" customHeight="1" x14ac:dyDescent="0.3">
      <c r="A83" s="547"/>
      <c r="B83" s="232" t="s">
        <v>306</v>
      </c>
      <c r="C83" s="231">
        <v>12629</v>
      </c>
      <c r="D83" s="231">
        <v>5659</v>
      </c>
      <c r="E83" s="231">
        <v>6961</v>
      </c>
      <c r="F83" s="231">
        <v>9</v>
      </c>
      <c r="G83" s="281"/>
    </row>
    <row r="84" spans="1:7" s="138" customFormat="1" ht="21.6" customHeight="1" x14ac:dyDescent="0.3">
      <c r="A84" s="547"/>
      <c r="B84" s="232" t="s">
        <v>307</v>
      </c>
      <c r="C84" s="231">
        <v>305</v>
      </c>
      <c r="D84" s="231">
        <v>142</v>
      </c>
      <c r="E84" s="231">
        <v>163</v>
      </c>
      <c r="F84" s="231">
        <v>0</v>
      </c>
      <c r="G84" s="281"/>
    </row>
    <row r="85" spans="1:7" s="138" customFormat="1" ht="21.6" customHeight="1" x14ac:dyDescent="0.3">
      <c r="A85" s="547"/>
      <c r="B85" s="232" t="s">
        <v>308</v>
      </c>
      <c r="C85" s="231">
        <v>161</v>
      </c>
      <c r="D85" s="231">
        <v>72</v>
      </c>
      <c r="E85" s="231">
        <v>89</v>
      </c>
      <c r="F85" s="231">
        <v>0</v>
      </c>
      <c r="G85" s="281"/>
    </row>
    <row r="86" spans="1:7" s="138" customFormat="1" ht="21.6" customHeight="1" x14ac:dyDescent="0.3">
      <c r="A86" s="547"/>
      <c r="B86" s="232" t="s">
        <v>309</v>
      </c>
      <c r="C86" s="231">
        <v>124</v>
      </c>
      <c r="D86" s="231">
        <v>53</v>
      </c>
      <c r="E86" s="231">
        <v>71</v>
      </c>
      <c r="F86" s="231">
        <v>0</v>
      </c>
      <c r="G86" s="281"/>
    </row>
    <row r="87" spans="1:7" s="138" customFormat="1" ht="21.6" customHeight="1" x14ac:dyDescent="0.3">
      <c r="A87" s="547"/>
      <c r="B87" s="232" t="s">
        <v>310</v>
      </c>
      <c r="C87" s="231">
        <v>107</v>
      </c>
      <c r="D87" s="231">
        <v>57</v>
      </c>
      <c r="E87" s="231">
        <v>50</v>
      </c>
      <c r="F87" s="231">
        <v>0</v>
      </c>
      <c r="G87" s="281"/>
    </row>
    <row r="88" spans="1:7" s="138" customFormat="1" ht="21.6" customHeight="1" x14ac:dyDescent="0.3">
      <c r="A88" s="547"/>
      <c r="B88" s="232" t="s">
        <v>311</v>
      </c>
      <c r="C88" s="231">
        <v>74</v>
      </c>
      <c r="D88" s="231">
        <v>27</v>
      </c>
      <c r="E88" s="231">
        <v>47</v>
      </c>
      <c r="F88" s="231">
        <v>0</v>
      </c>
      <c r="G88" s="281"/>
    </row>
    <row r="89" spans="1:7" s="138" customFormat="1" ht="21.6" customHeight="1" x14ac:dyDescent="0.3">
      <c r="A89" s="547"/>
      <c r="B89" s="232" t="s">
        <v>312</v>
      </c>
      <c r="C89" s="231">
        <v>41</v>
      </c>
      <c r="D89" s="231">
        <v>21</v>
      </c>
      <c r="E89" s="231">
        <v>20</v>
      </c>
      <c r="F89" s="231">
        <v>0</v>
      </c>
      <c r="G89" s="281"/>
    </row>
    <row r="90" spans="1:7" s="138" customFormat="1" ht="21.6" customHeight="1" x14ac:dyDescent="0.3">
      <c r="A90" s="547"/>
      <c r="B90" s="232" t="s">
        <v>313</v>
      </c>
      <c r="C90" s="231">
        <v>29</v>
      </c>
      <c r="D90" s="231">
        <v>15</v>
      </c>
      <c r="E90" s="231">
        <v>14</v>
      </c>
      <c r="F90" s="231">
        <v>0</v>
      </c>
      <c r="G90" s="281"/>
    </row>
    <row r="91" spans="1:7" s="138" customFormat="1" ht="21.6" customHeight="1" x14ac:dyDescent="0.3">
      <c r="A91" s="547"/>
      <c r="B91" s="232" t="s">
        <v>314</v>
      </c>
      <c r="C91" s="231">
        <v>5</v>
      </c>
      <c r="D91" s="231">
        <v>3</v>
      </c>
      <c r="E91" s="231">
        <v>2</v>
      </c>
      <c r="F91" s="231">
        <v>0</v>
      </c>
      <c r="G91" s="281"/>
    </row>
    <row r="92" spans="1:7" s="138" customFormat="1" ht="21.6" customHeight="1" x14ac:dyDescent="0.3">
      <c r="A92" s="547"/>
      <c r="B92" s="232" t="s">
        <v>315</v>
      </c>
      <c r="C92" s="231">
        <v>3</v>
      </c>
      <c r="D92" s="231">
        <v>1</v>
      </c>
      <c r="E92" s="231">
        <v>2</v>
      </c>
      <c r="F92" s="231">
        <v>0</v>
      </c>
      <c r="G92" s="281"/>
    </row>
    <row r="93" spans="1:7" s="138" customFormat="1" ht="21.6" customHeight="1" x14ac:dyDescent="0.3">
      <c r="A93" s="547"/>
      <c r="B93" s="232" t="s">
        <v>316</v>
      </c>
      <c r="C93" s="231">
        <v>2</v>
      </c>
      <c r="D93" s="231">
        <v>0</v>
      </c>
      <c r="E93" s="231">
        <v>2</v>
      </c>
      <c r="F93" s="231">
        <v>0</v>
      </c>
      <c r="G93" s="281"/>
    </row>
    <row r="94" spans="1:7" s="138" customFormat="1" ht="21.6" customHeight="1" x14ac:dyDescent="0.3">
      <c r="A94" s="547" t="s">
        <v>199</v>
      </c>
      <c r="B94" s="280" t="s">
        <v>8</v>
      </c>
      <c r="C94" s="230">
        <v>197</v>
      </c>
      <c r="D94" s="230">
        <v>117</v>
      </c>
      <c r="E94" s="230">
        <v>62</v>
      </c>
      <c r="F94" s="230">
        <v>18</v>
      </c>
      <c r="G94" s="281"/>
    </row>
    <row r="95" spans="1:7" s="138" customFormat="1" ht="21.6" customHeight="1" x14ac:dyDescent="0.3">
      <c r="A95" s="547"/>
      <c r="B95" s="232" t="s">
        <v>199</v>
      </c>
      <c r="C95" s="231">
        <v>197</v>
      </c>
      <c r="D95" s="231">
        <v>117</v>
      </c>
      <c r="E95" s="231">
        <v>62</v>
      </c>
      <c r="F95" s="231">
        <v>18</v>
      </c>
      <c r="G95" s="281"/>
    </row>
    <row r="96" spans="1:7" ht="17.100000000000001" customHeight="1" x14ac:dyDescent="0.25">
      <c r="A96" s="39"/>
      <c r="B96" s="39"/>
      <c r="C96" s="39"/>
      <c r="D96" s="39"/>
      <c r="E96" s="39"/>
      <c r="F96" s="39"/>
      <c r="G96" s="45"/>
    </row>
    <row r="97" spans="1:7" s="144" customFormat="1" ht="17.100000000000001" customHeight="1" x14ac:dyDescent="0.25">
      <c r="A97" s="527" t="s">
        <v>603</v>
      </c>
      <c r="B97" s="527"/>
      <c r="C97" s="527"/>
      <c r="D97" s="527"/>
      <c r="E97" s="84"/>
      <c r="F97" s="84"/>
      <c r="G97" s="170"/>
    </row>
    <row r="98" spans="1:7" s="144" customFormat="1" ht="17.100000000000001" customHeight="1" x14ac:dyDescent="0.25">
      <c r="A98" s="84" t="s">
        <v>604</v>
      </c>
      <c r="B98" s="84"/>
      <c r="C98" s="84"/>
      <c r="D98" s="84"/>
      <c r="E98" s="84"/>
      <c r="F98" s="84"/>
      <c r="G98" s="170"/>
    </row>
    <row r="99" spans="1:7" s="144" customFormat="1" ht="45" customHeight="1" x14ac:dyDescent="0.25">
      <c r="A99" s="511" t="s">
        <v>703</v>
      </c>
      <c r="B99" s="511"/>
      <c r="C99" s="511"/>
      <c r="D99" s="511"/>
      <c r="E99" s="511"/>
      <c r="F99" s="511"/>
    </row>
    <row r="100" spans="1:7" s="144" customFormat="1" ht="17.100000000000001" customHeight="1" x14ac:dyDescent="0.25"/>
    <row r="101" spans="1:7" s="144" customFormat="1" ht="17.100000000000001" customHeight="1" x14ac:dyDescent="0.25"/>
    <row r="102" spans="1:7" s="144" customFormat="1" ht="17.100000000000001" customHeight="1" x14ac:dyDescent="0.25"/>
    <row r="103" spans="1:7" s="144" customFormat="1" ht="17.100000000000001" customHeight="1" x14ac:dyDescent="0.25"/>
    <row r="104" spans="1:7" ht="17.100000000000001" customHeight="1" x14ac:dyDescent="0.25"/>
    <row r="105" spans="1:7" ht="17.100000000000001" customHeight="1" x14ac:dyDescent="0.25"/>
    <row r="106" spans="1:7" ht="17.100000000000001" customHeight="1" x14ac:dyDescent="0.25"/>
    <row r="107" spans="1:7" ht="17.100000000000001" customHeight="1" x14ac:dyDescent="0.25"/>
    <row r="108" spans="1:7" ht="17.100000000000001" customHeight="1" x14ac:dyDescent="0.25"/>
    <row r="109" spans="1:7" ht="17.100000000000001" customHeight="1" x14ac:dyDescent="0.25"/>
    <row r="110" spans="1:7" ht="17.100000000000001" customHeight="1" x14ac:dyDescent="0.25"/>
    <row r="111" spans="1:7" ht="17.100000000000001" customHeight="1" x14ac:dyDescent="0.25"/>
    <row r="112" spans="1:7" ht="17.100000000000001" customHeight="1" x14ac:dyDescent="0.25"/>
  </sheetData>
  <mergeCells count="15">
    <mergeCell ref="A12:A28"/>
    <mergeCell ref="A99:F99"/>
    <mergeCell ref="A4:A11"/>
    <mergeCell ref="A1:Z1"/>
    <mergeCell ref="A2:A3"/>
    <mergeCell ref="B2:B3"/>
    <mergeCell ref="C2:C3"/>
    <mergeCell ref="D2:F2"/>
    <mergeCell ref="A94:A95"/>
    <mergeCell ref="A97:D97"/>
    <mergeCell ref="A32:A42"/>
    <mergeCell ref="A43:A77"/>
    <mergeCell ref="A78:A81"/>
    <mergeCell ref="A82:A93"/>
    <mergeCell ref="A29:A31"/>
  </mergeCells>
  <hyperlinks>
    <hyperlink ref="G2" location="ÍNDICE!B30" display="ÍNDICE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zoomScale="61" zoomScaleNormal="70" workbookViewId="0">
      <selection activeCell="A10" sqref="A10:D10"/>
    </sheetView>
  </sheetViews>
  <sheetFormatPr baseColWidth="10" defaultRowHeight="15.75" x14ac:dyDescent="0.25"/>
  <cols>
    <col min="1" max="1" width="42.125" customWidth="1"/>
    <col min="2" max="3" width="53.25" customWidth="1"/>
    <col min="4" max="4" width="62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118.5" customHeight="1" x14ac:dyDescent="0.3">
      <c r="A2" s="429" t="s">
        <v>317</v>
      </c>
      <c r="B2" s="429" t="s">
        <v>318</v>
      </c>
      <c r="C2" s="429" t="s">
        <v>319</v>
      </c>
      <c r="D2" s="429" t="s">
        <v>320</v>
      </c>
      <c r="E2" s="220" t="s">
        <v>10</v>
      </c>
    </row>
    <row r="3" spans="1:26" s="138" customFormat="1" ht="21.6" customHeight="1" x14ac:dyDescent="0.3">
      <c r="A3" s="131" t="s">
        <v>8</v>
      </c>
      <c r="B3" s="282">
        <v>208790</v>
      </c>
      <c r="C3" s="282">
        <v>7061</v>
      </c>
      <c r="D3" s="283">
        <v>33.818669476507495</v>
      </c>
      <c r="E3" s="284"/>
    </row>
    <row r="4" spans="1:26" s="138" customFormat="1" ht="21.6" customHeight="1" x14ac:dyDescent="0.3">
      <c r="A4" s="256" t="s">
        <v>321</v>
      </c>
      <c r="B4" s="285">
        <v>94121</v>
      </c>
      <c r="C4" s="285">
        <v>2939</v>
      </c>
      <c r="D4" s="286">
        <v>31.225762582208009</v>
      </c>
      <c r="E4" s="284"/>
    </row>
    <row r="5" spans="1:26" s="138" customFormat="1" ht="21.6" customHeight="1" x14ac:dyDescent="0.3">
      <c r="A5" s="256" t="s">
        <v>322</v>
      </c>
      <c r="B5" s="285">
        <v>84393</v>
      </c>
      <c r="C5" s="285">
        <v>3048</v>
      </c>
      <c r="D5" s="286">
        <v>36.116739540009242</v>
      </c>
      <c r="E5" s="284"/>
    </row>
    <row r="6" spans="1:26" s="138" customFormat="1" ht="21.6" customHeight="1" x14ac:dyDescent="0.3">
      <c r="A6" s="256" t="s">
        <v>323</v>
      </c>
      <c r="B6" s="285">
        <v>30276</v>
      </c>
      <c r="C6" s="285">
        <v>1074</v>
      </c>
      <c r="D6" s="286">
        <v>35.473642489100278</v>
      </c>
      <c r="E6" s="284"/>
    </row>
    <row r="7" spans="1:26" s="138" customFormat="1" ht="17.25" x14ac:dyDescent="0.3">
      <c r="A7" s="287"/>
      <c r="B7" s="288"/>
      <c r="C7" s="288"/>
      <c r="D7" s="289"/>
      <c r="E7" s="284"/>
    </row>
    <row r="8" spans="1:26" s="144" customFormat="1" ht="18.75" customHeight="1" x14ac:dyDescent="0.25">
      <c r="A8" s="3" t="s">
        <v>593</v>
      </c>
      <c r="B8" s="85"/>
      <c r="C8" s="85"/>
      <c r="D8" s="85"/>
      <c r="E8" s="171"/>
    </row>
    <row r="9" spans="1:26" s="144" customFormat="1" ht="37.5" customHeight="1" x14ac:dyDescent="0.25">
      <c r="A9" s="548" t="s">
        <v>704</v>
      </c>
      <c r="B9" s="548"/>
      <c r="C9" s="172"/>
      <c r="D9" s="172"/>
      <c r="E9" s="171"/>
    </row>
    <row r="10" spans="1:26" s="144" customFormat="1" ht="45" customHeight="1" x14ac:dyDescent="0.25">
      <c r="A10" s="511" t="s">
        <v>703</v>
      </c>
      <c r="B10" s="511"/>
      <c r="C10" s="511"/>
      <c r="D10" s="511"/>
      <c r="E10" s="109"/>
      <c r="F10" s="109"/>
    </row>
    <row r="11" spans="1:26" s="144" customFormat="1" ht="17.100000000000001" customHeight="1" x14ac:dyDescent="0.25"/>
    <row r="12" spans="1:26" ht="17.100000000000001" customHeight="1" x14ac:dyDescent="0.25"/>
    <row r="13" spans="1:26" ht="17.100000000000001" customHeight="1" x14ac:dyDescent="0.25"/>
    <row r="14" spans="1:26" ht="17.100000000000001" customHeight="1" x14ac:dyDescent="0.25"/>
    <row r="15" spans="1:26" ht="17.100000000000001" customHeight="1" x14ac:dyDescent="0.25"/>
    <row r="16" spans="1:26" ht="17.100000000000001" customHeight="1" x14ac:dyDescent="0.25"/>
    <row r="17" ht="17.100000000000001" customHeight="1" x14ac:dyDescent="0.25"/>
    <row r="18" ht="17.100000000000001" customHeight="1" x14ac:dyDescent="0.25"/>
  </sheetData>
  <mergeCells count="3">
    <mergeCell ref="A1:Z1"/>
    <mergeCell ref="A9:B9"/>
    <mergeCell ref="A10:D10"/>
  </mergeCells>
  <hyperlinks>
    <hyperlink ref="E2" location="ÍNDICE!B30" display="ÍNDICE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2" width="4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63.95" customHeight="1" x14ac:dyDescent="0.3">
      <c r="A2" s="427" t="s">
        <v>324</v>
      </c>
      <c r="B2" s="428" t="s">
        <v>8</v>
      </c>
      <c r="C2" s="220" t="s">
        <v>10</v>
      </c>
      <c r="D2" s="221"/>
      <c r="E2" s="221"/>
    </row>
    <row r="3" spans="1:26" s="138" customFormat="1" ht="21.6" customHeight="1" x14ac:dyDescent="0.3">
      <c r="A3" s="290">
        <v>2010</v>
      </c>
      <c r="B3" s="291">
        <v>40173</v>
      </c>
      <c r="C3" s="250"/>
    </row>
    <row r="4" spans="1:26" s="138" customFormat="1" ht="21.6" customHeight="1" x14ac:dyDescent="0.3">
      <c r="A4" s="290">
        <v>2011</v>
      </c>
      <c r="B4" s="291">
        <v>91070</v>
      </c>
      <c r="C4" s="250"/>
    </row>
    <row r="5" spans="1:26" s="138" customFormat="1" ht="21.6" customHeight="1" x14ac:dyDescent="0.3">
      <c r="A5" s="290">
        <v>2012</v>
      </c>
      <c r="B5" s="291">
        <v>124142</v>
      </c>
      <c r="C5" s="250"/>
    </row>
    <row r="6" spans="1:26" s="138" customFormat="1" ht="21.6" customHeight="1" x14ac:dyDescent="0.3">
      <c r="A6" s="290">
        <v>2013</v>
      </c>
      <c r="B6" s="292">
        <v>138769</v>
      </c>
      <c r="C6" s="250"/>
    </row>
    <row r="7" spans="1:26" s="138" customFormat="1" ht="21.6" customHeight="1" x14ac:dyDescent="0.3">
      <c r="A7" s="290">
        <v>2014</v>
      </c>
      <c r="B7" s="292">
        <v>174731</v>
      </c>
      <c r="C7" s="293"/>
    </row>
    <row r="8" spans="1:26" s="138" customFormat="1" ht="21.6" customHeight="1" x14ac:dyDescent="0.3">
      <c r="A8" s="290">
        <v>2015</v>
      </c>
      <c r="B8" s="292">
        <v>131319</v>
      </c>
      <c r="C8" s="250"/>
    </row>
    <row r="9" spans="1:26" s="138" customFormat="1" ht="21.6" customHeight="1" x14ac:dyDescent="0.3">
      <c r="A9" s="290">
        <v>2016</v>
      </c>
      <c r="B9" s="292">
        <v>113035</v>
      </c>
      <c r="C9" s="250"/>
    </row>
    <row r="10" spans="1:26" s="138" customFormat="1" ht="21.6" customHeight="1" x14ac:dyDescent="0.3">
      <c r="A10" s="290">
        <v>2017</v>
      </c>
      <c r="B10" s="292">
        <v>115421</v>
      </c>
      <c r="C10" s="250"/>
    </row>
    <row r="11" spans="1:26" s="138" customFormat="1" ht="21.6" customHeight="1" x14ac:dyDescent="0.3">
      <c r="A11" s="290">
        <v>2018</v>
      </c>
      <c r="B11" s="292">
        <v>116997</v>
      </c>
      <c r="C11" s="250"/>
    </row>
    <row r="12" spans="1:26" s="138" customFormat="1" ht="21.6" customHeight="1" x14ac:dyDescent="0.3">
      <c r="A12" s="290">
        <v>2019</v>
      </c>
      <c r="B12" s="292">
        <v>109627</v>
      </c>
      <c r="C12" s="250"/>
    </row>
    <row r="13" spans="1:26" s="138" customFormat="1" ht="21.6" customHeight="1" x14ac:dyDescent="0.3">
      <c r="A13" s="290">
        <v>2020</v>
      </c>
      <c r="B13" s="292">
        <v>19887</v>
      </c>
      <c r="C13" s="250"/>
    </row>
    <row r="14" spans="1:26" x14ac:dyDescent="0.25">
      <c r="A14" s="47"/>
      <c r="B14" s="48"/>
      <c r="C14" s="7"/>
    </row>
    <row r="15" spans="1:26" s="144" customFormat="1" ht="17.100000000000001" customHeight="1" x14ac:dyDescent="0.25">
      <c r="A15" s="30" t="s">
        <v>593</v>
      </c>
      <c r="B15" s="30"/>
      <c r="C15" s="30"/>
    </row>
    <row r="16" spans="1:26" s="144" customFormat="1" ht="17.100000000000001" customHeight="1" x14ac:dyDescent="0.25">
      <c r="A16" s="549" t="s">
        <v>602</v>
      </c>
      <c r="B16" s="549"/>
      <c r="C16" s="30"/>
    </row>
    <row r="17" spans="1:4" ht="63" customHeight="1" x14ac:dyDescent="0.25">
      <c r="A17" s="511" t="s">
        <v>703</v>
      </c>
      <c r="B17" s="511"/>
      <c r="C17" s="109"/>
      <c r="D17" s="109"/>
    </row>
  </sheetData>
  <mergeCells count="3">
    <mergeCell ref="A1:Z1"/>
    <mergeCell ref="A16:B16"/>
    <mergeCell ref="A17:B17"/>
  </mergeCells>
  <hyperlinks>
    <hyperlink ref="C2" location="ÍNDICE!B30" display="ÍNDIC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49.5" customWidth="1"/>
    <col min="2" max="10" width="2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6.950000000000003" customHeight="1" x14ac:dyDescent="0.3">
      <c r="A2" s="551" t="s">
        <v>325</v>
      </c>
      <c r="B2" s="552" t="s">
        <v>326</v>
      </c>
      <c r="C2" s="552"/>
      <c r="D2" s="552"/>
      <c r="E2" s="552"/>
      <c r="F2" s="552"/>
      <c r="G2" s="552"/>
      <c r="H2" s="552"/>
      <c r="I2" s="552"/>
      <c r="J2" s="551" t="s">
        <v>327</v>
      </c>
      <c r="K2" s="220" t="s">
        <v>10</v>
      </c>
    </row>
    <row r="3" spans="1:26" s="221" customFormat="1" ht="36.950000000000003" customHeight="1" x14ac:dyDescent="0.3">
      <c r="A3" s="551"/>
      <c r="B3" s="552" t="s">
        <v>328</v>
      </c>
      <c r="C3" s="552"/>
      <c r="D3" s="552"/>
      <c r="E3" s="552"/>
      <c r="F3" s="552" t="s">
        <v>329</v>
      </c>
      <c r="G3" s="552"/>
      <c r="H3" s="552"/>
      <c r="I3" s="552"/>
      <c r="J3" s="551"/>
      <c r="K3" s="441"/>
    </row>
    <row r="4" spans="1:26" s="221" customFormat="1" ht="36.950000000000003" customHeight="1" x14ac:dyDescent="0.3">
      <c r="A4" s="551"/>
      <c r="B4" s="440" t="s">
        <v>330</v>
      </c>
      <c r="C4" s="440" t="s">
        <v>331</v>
      </c>
      <c r="D4" s="440" t="s">
        <v>332</v>
      </c>
      <c r="E4" s="440" t="s">
        <v>333</v>
      </c>
      <c r="F4" s="440" t="s">
        <v>334</v>
      </c>
      <c r="G4" s="440" t="s">
        <v>331</v>
      </c>
      <c r="H4" s="440" t="s">
        <v>332</v>
      </c>
      <c r="I4" s="440" t="s">
        <v>333</v>
      </c>
      <c r="J4" s="551"/>
      <c r="K4" s="442"/>
    </row>
    <row r="5" spans="1:26" s="238" customFormat="1" ht="21.6" customHeight="1" x14ac:dyDescent="0.25">
      <c r="A5" s="294" t="s">
        <v>8</v>
      </c>
      <c r="B5" s="295">
        <v>702211</v>
      </c>
      <c r="C5" s="295">
        <v>331990</v>
      </c>
      <c r="D5" s="295">
        <v>369050</v>
      </c>
      <c r="E5" s="295">
        <v>1171</v>
      </c>
      <c r="F5" s="295">
        <v>759580</v>
      </c>
      <c r="G5" s="295">
        <v>351639</v>
      </c>
      <c r="H5" s="295">
        <v>406778</v>
      </c>
      <c r="I5" s="295">
        <v>1163</v>
      </c>
      <c r="J5" s="295">
        <v>1461791</v>
      </c>
      <c r="K5" s="296"/>
    </row>
    <row r="6" spans="1:26" s="238" customFormat="1" ht="21.6" customHeight="1" x14ac:dyDescent="0.25">
      <c r="A6" s="297" t="s">
        <v>359</v>
      </c>
      <c r="B6" s="292">
        <v>34105</v>
      </c>
      <c r="C6" s="292">
        <v>18711</v>
      </c>
      <c r="D6" s="292">
        <v>15394</v>
      </c>
      <c r="E6" s="292">
        <v>0</v>
      </c>
      <c r="F6" s="292">
        <v>34788</v>
      </c>
      <c r="G6" s="292">
        <v>14532</v>
      </c>
      <c r="H6" s="292">
        <v>20256</v>
      </c>
      <c r="I6" s="292">
        <v>0</v>
      </c>
      <c r="J6" s="292">
        <v>68893</v>
      </c>
      <c r="K6" s="298"/>
    </row>
    <row r="7" spans="1:26" s="238" customFormat="1" ht="21.6" customHeight="1" x14ac:dyDescent="0.25">
      <c r="A7" s="297" t="s">
        <v>335</v>
      </c>
      <c r="B7" s="292">
        <v>13836</v>
      </c>
      <c r="C7" s="292">
        <v>13836</v>
      </c>
      <c r="D7" s="292">
        <v>0</v>
      </c>
      <c r="E7" s="292">
        <v>0</v>
      </c>
      <c r="F7" s="292">
        <v>14414</v>
      </c>
      <c r="G7" s="292">
        <v>14414</v>
      </c>
      <c r="H7" s="292">
        <v>0</v>
      </c>
      <c r="I7" s="292">
        <v>0</v>
      </c>
      <c r="J7" s="292">
        <v>28250</v>
      </c>
      <c r="K7" s="298"/>
    </row>
    <row r="8" spans="1:26" s="238" customFormat="1" ht="21.6" customHeight="1" x14ac:dyDescent="0.25">
      <c r="A8" s="297" t="s">
        <v>336</v>
      </c>
      <c r="B8" s="292">
        <v>79480</v>
      </c>
      <c r="C8" s="292">
        <v>46271</v>
      </c>
      <c r="D8" s="292">
        <v>33209</v>
      </c>
      <c r="E8" s="292">
        <v>0</v>
      </c>
      <c r="F8" s="292">
        <v>82554</v>
      </c>
      <c r="G8" s="292">
        <v>45836</v>
      </c>
      <c r="H8" s="292">
        <v>36718</v>
      </c>
      <c r="I8" s="292">
        <v>0</v>
      </c>
      <c r="J8" s="292">
        <v>162034</v>
      </c>
      <c r="K8" s="298"/>
    </row>
    <row r="9" spans="1:26" s="238" customFormat="1" ht="21.6" customHeight="1" x14ac:dyDescent="0.25">
      <c r="A9" s="297" t="s">
        <v>337</v>
      </c>
      <c r="B9" s="292">
        <v>65</v>
      </c>
      <c r="C9" s="292">
        <v>65</v>
      </c>
      <c r="D9" s="292">
        <v>0</v>
      </c>
      <c r="E9" s="292">
        <v>0</v>
      </c>
      <c r="F9" s="292">
        <v>0</v>
      </c>
      <c r="G9" s="292">
        <v>0</v>
      </c>
      <c r="H9" s="292">
        <v>0</v>
      </c>
      <c r="I9" s="292">
        <v>0</v>
      </c>
      <c r="J9" s="292">
        <v>65</v>
      </c>
      <c r="K9" s="298"/>
    </row>
    <row r="10" spans="1:26" s="238" customFormat="1" ht="21.6" customHeight="1" x14ac:dyDescent="0.25">
      <c r="A10" s="297" t="s">
        <v>338</v>
      </c>
      <c r="B10" s="292">
        <v>5366</v>
      </c>
      <c r="C10" s="292">
        <v>0</v>
      </c>
      <c r="D10" s="292">
        <v>4195</v>
      </c>
      <c r="E10" s="292">
        <v>1171</v>
      </c>
      <c r="F10" s="292">
        <v>6693</v>
      </c>
      <c r="G10" s="292">
        <v>0</v>
      </c>
      <c r="H10" s="292">
        <v>5530</v>
      </c>
      <c r="I10" s="292">
        <v>1163</v>
      </c>
      <c r="J10" s="292">
        <v>12059</v>
      </c>
      <c r="K10" s="298"/>
    </row>
    <row r="11" spans="1:26" s="238" customFormat="1" ht="21.6" customHeight="1" x14ac:dyDescent="0.25">
      <c r="A11" s="297" t="s">
        <v>339</v>
      </c>
      <c r="B11" s="292">
        <v>6373</v>
      </c>
      <c r="C11" s="292">
        <v>0</v>
      </c>
      <c r="D11" s="292">
        <v>6373</v>
      </c>
      <c r="E11" s="292">
        <v>0</v>
      </c>
      <c r="F11" s="292">
        <v>6259</v>
      </c>
      <c r="G11" s="292">
        <v>0</v>
      </c>
      <c r="H11" s="292">
        <v>6259</v>
      </c>
      <c r="I11" s="292">
        <v>0</v>
      </c>
      <c r="J11" s="292">
        <v>12632</v>
      </c>
      <c r="K11" s="298"/>
    </row>
    <row r="12" spans="1:26" s="238" customFormat="1" ht="21.6" customHeight="1" x14ac:dyDescent="0.25">
      <c r="A12" s="297" t="s">
        <v>340</v>
      </c>
      <c r="B12" s="292">
        <v>508</v>
      </c>
      <c r="C12" s="292">
        <v>0</v>
      </c>
      <c r="D12" s="292">
        <v>508</v>
      </c>
      <c r="E12" s="292">
        <v>0</v>
      </c>
      <c r="F12" s="292">
        <v>668</v>
      </c>
      <c r="G12" s="292">
        <v>0</v>
      </c>
      <c r="H12" s="292">
        <v>668</v>
      </c>
      <c r="I12" s="292">
        <v>0</v>
      </c>
      <c r="J12" s="292">
        <v>1176</v>
      </c>
      <c r="K12" s="298"/>
    </row>
    <row r="13" spans="1:26" s="238" customFormat="1" ht="21.6" customHeight="1" x14ac:dyDescent="0.25">
      <c r="A13" s="297" t="s">
        <v>341</v>
      </c>
      <c r="B13" s="292">
        <v>12731</v>
      </c>
      <c r="C13" s="292">
        <v>7330</v>
      </c>
      <c r="D13" s="292">
        <v>5401</v>
      </c>
      <c r="E13" s="292">
        <v>0</v>
      </c>
      <c r="F13" s="292">
        <v>15668</v>
      </c>
      <c r="G13" s="292">
        <v>7885</v>
      </c>
      <c r="H13" s="292">
        <v>7783</v>
      </c>
      <c r="I13" s="292">
        <v>0</v>
      </c>
      <c r="J13" s="292">
        <v>28399</v>
      </c>
      <c r="K13" s="298"/>
    </row>
    <row r="14" spans="1:26" s="238" customFormat="1" ht="21.6" customHeight="1" x14ac:dyDescent="0.25">
      <c r="A14" s="297" t="s">
        <v>260</v>
      </c>
      <c r="B14" s="292">
        <v>11257</v>
      </c>
      <c r="C14" s="292">
        <v>5198</v>
      </c>
      <c r="D14" s="292">
        <v>6059</v>
      </c>
      <c r="E14" s="292">
        <v>0</v>
      </c>
      <c r="F14" s="292">
        <v>12919</v>
      </c>
      <c r="G14" s="292">
        <v>5653</v>
      </c>
      <c r="H14" s="292">
        <v>7266</v>
      </c>
      <c r="I14" s="292">
        <v>0</v>
      </c>
      <c r="J14" s="292">
        <v>24176</v>
      </c>
      <c r="K14" s="298"/>
    </row>
    <row r="15" spans="1:26" s="238" customFormat="1" ht="21.6" customHeight="1" x14ac:dyDescent="0.25">
      <c r="A15" s="297" t="s">
        <v>342</v>
      </c>
      <c r="B15" s="292">
        <v>66627</v>
      </c>
      <c r="C15" s="292">
        <v>15921</v>
      </c>
      <c r="D15" s="292">
        <v>50706</v>
      </c>
      <c r="E15" s="292">
        <v>0</v>
      </c>
      <c r="F15" s="292">
        <v>72967</v>
      </c>
      <c r="G15" s="292">
        <v>16245</v>
      </c>
      <c r="H15" s="292">
        <v>56722</v>
      </c>
      <c r="I15" s="292">
        <v>0</v>
      </c>
      <c r="J15" s="292">
        <v>139594</v>
      </c>
      <c r="K15" s="298"/>
    </row>
    <row r="16" spans="1:26" s="238" customFormat="1" ht="21.6" customHeight="1" x14ac:dyDescent="0.25">
      <c r="A16" s="297" t="s">
        <v>343</v>
      </c>
      <c r="B16" s="292">
        <v>21120</v>
      </c>
      <c r="C16" s="292">
        <v>21120</v>
      </c>
      <c r="D16" s="292">
        <v>0</v>
      </c>
      <c r="E16" s="292">
        <v>0</v>
      </c>
      <c r="F16" s="292">
        <v>21777</v>
      </c>
      <c r="G16" s="292">
        <v>21777</v>
      </c>
      <c r="H16" s="292">
        <v>0</v>
      </c>
      <c r="I16" s="292">
        <v>0</v>
      </c>
      <c r="J16" s="292">
        <v>42897</v>
      </c>
      <c r="K16" s="298"/>
    </row>
    <row r="17" spans="1:11" s="238" customFormat="1" ht="21.6" customHeight="1" x14ac:dyDescent="0.25">
      <c r="A17" s="297" t="s">
        <v>344</v>
      </c>
      <c r="B17" s="292">
        <v>102</v>
      </c>
      <c r="C17" s="292">
        <v>0</v>
      </c>
      <c r="D17" s="292">
        <v>102</v>
      </c>
      <c r="E17" s="292">
        <v>0</v>
      </c>
      <c r="F17" s="292">
        <v>191</v>
      </c>
      <c r="G17" s="292">
        <v>0</v>
      </c>
      <c r="H17" s="292">
        <v>191</v>
      </c>
      <c r="I17" s="292">
        <v>0</v>
      </c>
      <c r="J17" s="292">
        <v>293</v>
      </c>
      <c r="K17" s="298"/>
    </row>
    <row r="18" spans="1:11" s="238" customFormat="1" ht="21.6" customHeight="1" x14ac:dyDescent="0.25">
      <c r="A18" s="297" t="s">
        <v>345</v>
      </c>
      <c r="B18" s="292">
        <v>47672</v>
      </c>
      <c r="C18" s="292">
        <v>26096</v>
      </c>
      <c r="D18" s="292">
        <v>21576</v>
      </c>
      <c r="E18" s="292">
        <v>0</v>
      </c>
      <c r="F18" s="292">
        <v>50482</v>
      </c>
      <c r="G18" s="292">
        <v>27513</v>
      </c>
      <c r="H18" s="292">
        <v>22969</v>
      </c>
      <c r="I18" s="292">
        <v>0</v>
      </c>
      <c r="J18" s="292">
        <v>98154</v>
      </c>
      <c r="K18" s="298"/>
    </row>
    <row r="19" spans="1:11" s="238" customFormat="1" ht="21.6" customHeight="1" x14ac:dyDescent="0.25">
      <c r="A19" s="297" t="s">
        <v>346</v>
      </c>
      <c r="B19" s="292">
        <v>64949</v>
      </c>
      <c r="C19" s="292">
        <v>40376</v>
      </c>
      <c r="D19" s="292">
        <v>24573</v>
      </c>
      <c r="E19" s="292">
        <v>0</v>
      </c>
      <c r="F19" s="292">
        <v>79044</v>
      </c>
      <c r="G19" s="292">
        <v>45439</v>
      </c>
      <c r="H19" s="292">
        <v>33605</v>
      </c>
      <c r="I19" s="292">
        <v>0</v>
      </c>
      <c r="J19" s="292">
        <v>143993</v>
      </c>
      <c r="K19" s="298"/>
    </row>
    <row r="20" spans="1:11" s="238" customFormat="1" ht="21.6" customHeight="1" x14ac:dyDescent="0.25">
      <c r="A20" s="297" t="s">
        <v>304</v>
      </c>
      <c r="B20" s="292">
        <v>27615</v>
      </c>
      <c r="C20" s="292">
        <v>22788</v>
      </c>
      <c r="D20" s="292">
        <v>4827</v>
      </c>
      <c r="E20" s="292">
        <v>0</v>
      </c>
      <c r="F20" s="292">
        <v>38520</v>
      </c>
      <c r="G20" s="292">
        <v>30622</v>
      </c>
      <c r="H20" s="292">
        <v>7898</v>
      </c>
      <c r="I20" s="292">
        <v>0</v>
      </c>
      <c r="J20" s="292">
        <v>66135</v>
      </c>
      <c r="K20" s="298"/>
    </row>
    <row r="21" spans="1:11" s="238" customFormat="1" ht="21.6" customHeight="1" x14ac:dyDescent="0.25">
      <c r="A21" s="297" t="s">
        <v>347</v>
      </c>
      <c r="B21" s="292">
        <v>108115</v>
      </c>
      <c r="C21" s="292">
        <v>40075</v>
      </c>
      <c r="D21" s="292">
        <v>68040</v>
      </c>
      <c r="E21" s="292">
        <v>0</v>
      </c>
      <c r="F21" s="292">
        <v>111899</v>
      </c>
      <c r="G21" s="292">
        <v>41877</v>
      </c>
      <c r="H21" s="292">
        <v>70022</v>
      </c>
      <c r="I21" s="292">
        <v>0</v>
      </c>
      <c r="J21" s="292">
        <v>220014</v>
      </c>
      <c r="K21" s="298"/>
    </row>
    <row r="22" spans="1:11" s="238" customFormat="1" ht="21.6" customHeight="1" x14ac:dyDescent="0.25">
      <c r="A22" s="297" t="s">
        <v>348</v>
      </c>
      <c r="B22" s="292">
        <v>50889</v>
      </c>
      <c r="C22" s="292">
        <v>0</v>
      </c>
      <c r="D22" s="292">
        <v>50889</v>
      </c>
      <c r="E22" s="292">
        <v>0</v>
      </c>
      <c r="F22" s="292">
        <v>49352</v>
      </c>
      <c r="G22" s="292">
        <v>0</v>
      </c>
      <c r="H22" s="292">
        <v>49352</v>
      </c>
      <c r="I22" s="292">
        <v>0</v>
      </c>
      <c r="J22" s="292">
        <v>100241</v>
      </c>
      <c r="K22" s="298"/>
    </row>
    <row r="23" spans="1:11" s="238" customFormat="1" ht="21.6" customHeight="1" x14ac:dyDescent="0.25">
      <c r="A23" s="297" t="s">
        <v>257</v>
      </c>
      <c r="B23" s="292">
        <v>115919</v>
      </c>
      <c r="C23" s="292">
        <v>50275</v>
      </c>
      <c r="D23" s="292">
        <v>65644</v>
      </c>
      <c r="E23" s="292">
        <v>0</v>
      </c>
      <c r="F23" s="292">
        <v>122338</v>
      </c>
      <c r="G23" s="292">
        <v>53435</v>
      </c>
      <c r="H23" s="292">
        <v>68903</v>
      </c>
      <c r="I23" s="292">
        <v>0</v>
      </c>
      <c r="J23" s="292">
        <v>238257</v>
      </c>
      <c r="K23" s="298"/>
    </row>
    <row r="24" spans="1:11" s="238" customFormat="1" ht="21.6" customHeight="1" x14ac:dyDescent="0.25">
      <c r="A24" s="297" t="s">
        <v>349</v>
      </c>
      <c r="B24" s="292">
        <v>4744</v>
      </c>
      <c r="C24" s="292">
        <v>4744</v>
      </c>
      <c r="D24" s="292">
        <v>0</v>
      </c>
      <c r="E24" s="292">
        <v>0</v>
      </c>
      <c r="F24" s="292">
        <v>7695</v>
      </c>
      <c r="G24" s="292">
        <v>7695</v>
      </c>
      <c r="H24" s="292">
        <v>0</v>
      </c>
      <c r="I24" s="292">
        <v>0</v>
      </c>
      <c r="J24" s="292">
        <v>12439</v>
      </c>
      <c r="K24" s="298"/>
    </row>
    <row r="25" spans="1:11" s="238" customFormat="1" ht="21.6" customHeight="1" x14ac:dyDescent="0.25">
      <c r="A25" s="297" t="s">
        <v>350</v>
      </c>
      <c r="B25" s="292">
        <v>0</v>
      </c>
      <c r="C25" s="292">
        <v>0</v>
      </c>
      <c r="D25" s="292">
        <v>0</v>
      </c>
      <c r="E25" s="292">
        <v>0</v>
      </c>
      <c r="F25" s="292">
        <v>68</v>
      </c>
      <c r="G25" s="292">
        <v>68</v>
      </c>
      <c r="H25" s="292">
        <v>0</v>
      </c>
      <c r="I25" s="292">
        <v>0</v>
      </c>
      <c r="J25" s="292">
        <v>68</v>
      </c>
      <c r="K25" s="298"/>
    </row>
    <row r="26" spans="1:11" s="238" customFormat="1" ht="21.6" customHeight="1" x14ac:dyDescent="0.25">
      <c r="A26" s="297" t="s">
        <v>351</v>
      </c>
      <c r="B26" s="292">
        <v>20587</v>
      </c>
      <c r="C26" s="292">
        <v>9090</v>
      </c>
      <c r="D26" s="292">
        <v>11497</v>
      </c>
      <c r="E26" s="292">
        <v>0</v>
      </c>
      <c r="F26" s="292">
        <v>19226</v>
      </c>
      <c r="G26" s="292">
        <v>6715</v>
      </c>
      <c r="H26" s="292">
        <v>12511</v>
      </c>
      <c r="I26" s="292">
        <v>0</v>
      </c>
      <c r="J26" s="292">
        <v>39813</v>
      </c>
      <c r="K26" s="298"/>
    </row>
    <row r="27" spans="1:11" s="238" customFormat="1" ht="21.6" customHeight="1" x14ac:dyDescent="0.25">
      <c r="A27" s="297" t="s">
        <v>352</v>
      </c>
      <c r="B27" s="292">
        <v>3282</v>
      </c>
      <c r="C27" s="292">
        <v>3282</v>
      </c>
      <c r="D27" s="292">
        <v>0</v>
      </c>
      <c r="E27" s="292">
        <v>0</v>
      </c>
      <c r="F27" s="292">
        <v>3966</v>
      </c>
      <c r="G27" s="292">
        <v>3966</v>
      </c>
      <c r="H27" s="292">
        <v>0</v>
      </c>
      <c r="I27" s="292">
        <v>0</v>
      </c>
      <c r="J27" s="292">
        <v>7248</v>
      </c>
      <c r="K27" s="298"/>
    </row>
    <row r="28" spans="1:11" s="238" customFormat="1" ht="21.6" customHeight="1" x14ac:dyDescent="0.25">
      <c r="A28" s="297" t="s">
        <v>353</v>
      </c>
      <c r="B28" s="292">
        <v>6812</v>
      </c>
      <c r="C28" s="292">
        <v>6812</v>
      </c>
      <c r="D28" s="292">
        <v>0</v>
      </c>
      <c r="E28" s="292">
        <v>0</v>
      </c>
      <c r="F28" s="292">
        <v>7967</v>
      </c>
      <c r="G28" s="292">
        <v>7967</v>
      </c>
      <c r="H28" s="292">
        <v>0</v>
      </c>
      <c r="I28" s="292">
        <v>0</v>
      </c>
      <c r="J28" s="292">
        <v>14779</v>
      </c>
      <c r="K28" s="298"/>
    </row>
    <row r="29" spans="1:11" s="238" customFormat="1" ht="21.6" customHeight="1" x14ac:dyDescent="0.25">
      <c r="A29" s="297" t="s">
        <v>354</v>
      </c>
      <c r="B29" s="292">
        <v>57</v>
      </c>
      <c r="C29" s="292">
        <v>0</v>
      </c>
      <c r="D29" s="292">
        <v>57</v>
      </c>
      <c r="E29" s="292">
        <v>0</v>
      </c>
      <c r="F29" s="292">
        <v>125</v>
      </c>
      <c r="G29" s="292">
        <v>0</v>
      </c>
      <c r="H29" s="292">
        <v>125</v>
      </c>
      <c r="I29" s="292">
        <v>0</v>
      </c>
      <c r="J29" s="292">
        <v>182</v>
      </c>
      <c r="K29" s="298"/>
    </row>
    <row r="30" spans="1:11" x14ac:dyDescent="0.25">
      <c r="A30" s="4"/>
      <c r="B30" s="48"/>
      <c r="C30" s="48"/>
      <c r="D30" s="48"/>
      <c r="E30" s="48"/>
      <c r="F30" s="48"/>
      <c r="G30" s="48"/>
      <c r="H30" s="48"/>
      <c r="I30" s="48"/>
      <c r="J30" s="48"/>
      <c r="K30" s="50"/>
    </row>
    <row r="31" spans="1:11" s="144" customFormat="1" ht="17.100000000000001" customHeight="1" x14ac:dyDescent="0.25">
      <c r="A31" s="550" t="s">
        <v>593</v>
      </c>
      <c r="B31" s="550"/>
      <c r="C31" s="550"/>
      <c r="D31" s="30"/>
      <c r="E31" s="30"/>
      <c r="F31" s="30"/>
      <c r="G31" s="30"/>
      <c r="H31" s="30"/>
      <c r="I31" s="30"/>
      <c r="J31" s="30"/>
      <c r="K31" s="30"/>
    </row>
    <row r="32" spans="1:11" s="144" customFormat="1" ht="17.100000000000001" customHeight="1" x14ac:dyDescent="0.25">
      <c r="A32" s="116" t="s">
        <v>605</v>
      </c>
      <c r="B32" s="116"/>
      <c r="C32" s="115"/>
      <c r="D32" s="30"/>
      <c r="E32" s="30"/>
      <c r="F32" s="30"/>
      <c r="G32" s="30"/>
      <c r="H32" s="30"/>
      <c r="I32" s="30"/>
      <c r="J32" s="30"/>
      <c r="K32" s="30"/>
    </row>
    <row r="33" s="144" customFormat="1" ht="17.100000000000001" customHeight="1" x14ac:dyDescent="0.25"/>
    <row r="34" s="144" customFormat="1" ht="17.100000000000001" customHeight="1" x14ac:dyDescent="0.25"/>
    <row r="35" s="144" customFormat="1" ht="17.100000000000001" customHeight="1" x14ac:dyDescent="0.25"/>
    <row r="36" s="144" customFormat="1" ht="17.100000000000001" customHeight="1" x14ac:dyDescent="0.25"/>
    <row r="37" s="144" customFormat="1" ht="17.100000000000001" customHeight="1" x14ac:dyDescent="0.25"/>
    <row r="38" s="144" customFormat="1" ht="17.100000000000001" customHeight="1" x14ac:dyDescent="0.25"/>
  </sheetData>
  <mergeCells count="7">
    <mergeCell ref="A31:C31"/>
    <mergeCell ref="A1:Z1"/>
    <mergeCell ref="A2:A4"/>
    <mergeCell ref="B2:I2"/>
    <mergeCell ref="J2:J4"/>
    <mergeCell ref="B3:E3"/>
    <mergeCell ref="F3:I3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zoomScale="70" zoomScaleNormal="70" workbookViewId="0">
      <selection sqref="A1:Z1"/>
    </sheetView>
  </sheetViews>
  <sheetFormatPr baseColWidth="10" defaultRowHeight="15.75" x14ac:dyDescent="0.25"/>
  <cols>
    <col min="1" max="1" width="51.625" customWidth="1"/>
    <col min="2" max="5" width="29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30" customHeight="1" x14ac:dyDescent="0.25">
      <c r="A2" s="551" t="s">
        <v>325</v>
      </c>
      <c r="B2" s="484" t="s">
        <v>326</v>
      </c>
      <c r="C2" s="484"/>
      <c r="D2" s="484"/>
      <c r="E2" s="484"/>
      <c r="F2" s="104" t="s">
        <v>10</v>
      </c>
      <c r="G2" s="2"/>
    </row>
    <row r="3" spans="1:26" ht="30" customHeight="1" x14ac:dyDescent="0.3">
      <c r="A3" s="551"/>
      <c r="B3" s="484" t="s">
        <v>328</v>
      </c>
      <c r="C3" s="484"/>
      <c r="D3" s="484" t="s">
        <v>329</v>
      </c>
      <c r="E3" s="484"/>
      <c r="F3" s="49"/>
      <c r="G3" s="3"/>
    </row>
    <row r="4" spans="1:26" ht="30" customHeight="1" x14ac:dyDescent="0.25">
      <c r="A4" s="551"/>
      <c r="B4" s="136" t="s">
        <v>355</v>
      </c>
      <c r="C4" s="136" t="s">
        <v>356</v>
      </c>
      <c r="D4" s="136" t="s">
        <v>355</v>
      </c>
      <c r="E4" s="136" t="s">
        <v>356</v>
      </c>
      <c r="F4" s="51"/>
      <c r="G4" s="4"/>
    </row>
    <row r="5" spans="1:26" s="238" customFormat="1" ht="21.6" customHeight="1" x14ac:dyDescent="0.25">
      <c r="A5" s="294" t="s">
        <v>327</v>
      </c>
      <c r="B5" s="553">
        <v>702211</v>
      </c>
      <c r="C5" s="554"/>
      <c r="D5" s="553">
        <v>759580</v>
      </c>
      <c r="E5" s="554"/>
      <c r="F5" s="250"/>
      <c r="G5" s="299"/>
    </row>
    <row r="6" spans="1:26" s="238" customFormat="1" ht="21.6" customHeight="1" x14ac:dyDescent="0.25">
      <c r="A6" s="294" t="s">
        <v>357</v>
      </c>
      <c r="B6" s="300">
        <v>132620</v>
      </c>
      <c r="C6" s="301">
        <v>1</v>
      </c>
      <c r="D6" s="300">
        <v>139920</v>
      </c>
      <c r="E6" s="301">
        <v>1</v>
      </c>
      <c r="F6" s="250"/>
      <c r="G6" s="299"/>
    </row>
    <row r="7" spans="1:26" s="238" customFormat="1" ht="21.6" customHeight="1" x14ac:dyDescent="0.25">
      <c r="A7" s="302" t="s">
        <v>338</v>
      </c>
      <c r="B7" s="303">
        <v>5366</v>
      </c>
      <c r="C7" s="304">
        <v>4.0461468858392399E-2</v>
      </c>
      <c r="D7" s="285">
        <v>6693</v>
      </c>
      <c r="E7" s="304">
        <v>4.7834476843910803E-2</v>
      </c>
      <c r="F7" s="305"/>
      <c r="G7" s="299"/>
    </row>
    <row r="8" spans="1:26" s="238" customFormat="1" ht="21.6" customHeight="1" x14ac:dyDescent="0.25">
      <c r="A8" s="302" t="s">
        <v>344</v>
      </c>
      <c r="B8" s="303">
        <v>102</v>
      </c>
      <c r="C8" s="304">
        <v>7.6911476398733227E-4</v>
      </c>
      <c r="D8" s="285">
        <v>191</v>
      </c>
      <c r="E8" s="304">
        <v>1.3650657518582048E-3</v>
      </c>
      <c r="F8" s="306"/>
      <c r="G8" s="299"/>
    </row>
    <row r="9" spans="1:26" s="238" customFormat="1" ht="21.6" customHeight="1" x14ac:dyDescent="0.25">
      <c r="A9" s="302" t="s">
        <v>345</v>
      </c>
      <c r="B9" s="303">
        <v>47672</v>
      </c>
      <c r="C9" s="304">
        <v>0.35946312773337352</v>
      </c>
      <c r="D9" s="285">
        <v>50482</v>
      </c>
      <c r="E9" s="304">
        <v>0.36079188107489996</v>
      </c>
      <c r="F9" s="306"/>
      <c r="G9" s="299"/>
    </row>
    <row r="10" spans="1:26" s="238" customFormat="1" ht="21.6" customHeight="1" x14ac:dyDescent="0.25">
      <c r="A10" s="302" t="s">
        <v>336</v>
      </c>
      <c r="B10" s="303">
        <v>79480</v>
      </c>
      <c r="C10" s="304">
        <v>0.59930628864424673</v>
      </c>
      <c r="D10" s="285">
        <v>82554</v>
      </c>
      <c r="E10" s="304">
        <v>0.59000857632933101</v>
      </c>
      <c r="F10" s="306"/>
      <c r="G10" s="299"/>
    </row>
    <row r="11" spans="1:26" s="238" customFormat="1" ht="21.6" customHeight="1" x14ac:dyDescent="0.25">
      <c r="A11" s="294" t="s">
        <v>255</v>
      </c>
      <c r="B11" s="300">
        <v>127176</v>
      </c>
      <c r="C11" s="301">
        <v>1</v>
      </c>
      <c r="D11" s="300">
        <v>135257</v>
      </c>
      <c r="E11" s="301">
        <v>1</v>
      </c>
      <c r="F11" s="307"/>
      <c r="G11" s="299"/>
    </row>
    <row r="12" spans="1:26" s="238" customFormat="1" ht="21.6" customHeight="1" x14ac:dyDescent="0.25">
      <c r="A12" s="302" t="s">
        <v>260</v>
      </c>
      <c r="B12" s="303">
        <v>11257</v>
      </c>
      <c r="C12" s="304">
        <v>8.8515128640624011E-2</v>
      </c>
      <c r="D12" s="285">
        <v>12919</v>
      </c>
      <c r="E12" s="304">
        <v>9.5514465055413028E-2</v>
      </c>
      <c r="F12" s="307"/>
      <c r="G12" s="299"/>
    </row>
    <row r="13" spans="1:26" s="238" customFormat="1" ht="21.6" customHeight="1" x14ac:dyDescent="0.25">
      <c r="A13" s="302" t="s">
        <v>257</v>
      </c>
      <c r="B13" s="303">
        <v>115919</v>
      </c>
      <c r="C13" s="304">
        <v>0.91148487135937595</v>
      </c>
      <c r="D13" s="285">
        <v>122338</v>
      </c>
      <c r="E13" s="304">
        <v>0.90448553494458694</v>
      </c>
      <c r="F13" s="307"/>
      <c r="G13" s="299"/>
    </row>
    <row r="14" spans="1:26" s="238" customFormat="1" ht="21.6" customHeight="1" x14ac:dyDescent="0.25">
      <c r="A14" s="294" t="s">
        <v>301</v>
      </c>
      <c r="B14" s="300">
        <v>314118</v>
      </c>
      <c r="C14" s="301">
        <v>1</v>
      </c>
      <c r="D14" s="282">
        <v>338823</v>
      </c>
      <c r="E14" s="301">
        <v>1</v>
      </c>
      <c r="F14" s="307"/>
      <c r="G14" s="299"/>
    </row>
    <row r="15" spans="1:26" s="238" customFormat="1" ht="21.6" customHeight="1" x14ac:dyDescent="0.25">
      <c r="A15" s="302" t="s">
        <v>335</v>
      </c>
      <c r="B15" s="303">
        <v>13836</v>
      </c>
      <c r="C15" s="304">
        <v>4.4047141520065711E-2</v>
      </c>
      <c r="D15" s="285">
        <v>14414</v>
      </c>
      <c r="E15" s="304">
        <v>4.2541385915359935E-2</v>
      </c>
      <c r="F15" s="307"/>
      <c r="G15" s="299"/>
    </row>
    <row r="16" spans="1:26" s="238" customFormat="1" ht="21.6" customHeight="1" x14ac:dyDescent="0.25">
      <c r="A16" s="302" t="s">
        <v>339</v>
      </c>
      <c r="B16" s="303">
        <v>6373</v>
      </c>
      <c r="C16" s="304">
        <v>2.0288553982898146E-2</v>
      </c>
      <c r="D16" s="303">
        <v>6259</v>
      </c>
      <c r="E16" s="304">
        <v>1.847277191926168E-2</v>
      </c>
      <c r="F16" s="307"/>
      <c r="G16" s="299"/>
    </row>
    <row r="17" spans="1:7" s="238" customFormat="1" ht="21.6" customHeight="1" x14ac:dyDescent="0.25">
      <c r="A17" s="302" t="s">
        <v>341</v>
      </c>
      <c r="B17" s="303">
        <v>12731</v>
      </c>
      <c r="C17" s="304">
        <v>4.052935521046231E-2</v>
      </c>
      <c r="D17" s="285">
        <v>15668</v>
      </c>
      <c r="E17" s="304">
        <v>4.6242433364913245E-2</v>
      </c>
      <c r="F17" s="307"/>
      <c r="G17" s="299"/>
    </row>
    <row r="18" spans="1:7" s="238" customFormat="1" ht="21.6" customHeight="1" x14ac:dyDescent="0.25">
      <c r="A18" s="302" t="s">
        <v>342</v>
      </c>
      <c r="B18" s="303">
        <v>66627</v>
      </c>
      <c r="C18" s="304">
        <v>0.21210818864248468</v>
      </c>
      <c r="D18" s="285">
        <v>72967</v>
      </c>
      <c r="E18" s="304">
        <v>0.21535432954669548</v>
      </c>
      <c r="F18" s="307"/>
      <c r="G18" s="299"/>
    </row>
    <row r="19" spans="1:7" s="238" customFormat="1" ht="21.6" customHeight="1" x14ac:dyDescent="0.25">
      <c r="A19" s="302" t="s">
        <v>343</v>
      </c>
      <c r="B19" s="303">
        <v>21120</v>
      </c>
      <c r="C19" s="304">
        <v>6.7235879510247745E-2</v>
      </c>
      <c r="D19" s="285">
        <v>21777</v>
      </c>
      <c r="E19" s="304">
        <v>6.4272496259108733E-2</v>
      </c>
      <c r="F19" s="307"/>
      <c r="G19" s="299"/>
    </row>
    <row r="20" spans="1:7" s="238" customFormat="1" ht="21.6" customHeight="1" x14ac:dyDescent="0.25">
      <c r="A20" s="302" t="s">
        <v>304</v>
      </c>
      <c r="B20" s="303">
        <v>27615</v>
      </c>
      <c r="C20" s="304">
        <v>8.7912822569862284E-2</v>
      </c>
      <c r="D20" s="285">
        <v>38520</v>
      </c>
      <c r="E20" s="304">
        <v>0.1136876776369963</v>
      </c>
      <c r="F20" s="307"/>
      <c r="G20" s="299"/>
    </row>
    <row r="21" spans="1:7" s="238" customFormat="1" ht="21.6" customHeight="1" x14ac:dyDescent="0.25">
      <c r="A21" s="302" t="s">
        <v>347</v>
      </c>
      <c r="B21" s="303">
        <v>108115</v>
      </c>
      <c r="C21" s="304">
        <v>0.34418594286223647</v>
      </c>
      <c r="D21" s="285">
        <v>111899</v>
      </c>
      <c r="E21" s="304">
        <v>0.33025798130587358</v>
      </c>
      <c r="F21" s="307"/>
      <c r="G21" s="299"/>
    </row>
    <row r="22" spans="1:7" s="238" customFormat="1" ht="21.6" customHeight="1" x14ac:dyDescent="0.25">
      <c r="A22" s="302" t="s">
        <v>348</v>
      </c>
      <c r="B22" s="303">
        <v>50889</v>
      </c>
      <c r="C22" s="304">
        <v>0.16200599774606994</v>
      </c>
      <c r="D22" s="285">
        <v>49352</v>
      </c>
      <c r="E22" s="304">
        <v>0.14565717203377573</v>
      </c>
      <c r="F22" s="307"/>
      <c r="G22" s="299"/>
    </row>
    <row r="23" spans="1:7" s="238" customFormat="1" ht="21.6" customHeight="1" x14ac:dyDescent="0.25">
      <c r="A23" s="302" t="s">
        <v>353</v>
      </c>
      <c r="B23" s="303">
        <v>6812</v>
      </c>
      <c r="C23" s="304">
        <v>2.1686117955672709E-2</v>
      </c>
      <c r="D23" s="285">
        <v>7967</v>
      </c>
      <c r="E23" s="304">
        <v>2.3513752018015307E-2</v>
      </c>
      <c r="F23" s="307"/>
      <c r="G23" s="299"/>
    </row>
    <row r="24" spans="1:7" s="238" customFormat="1" ht="21.6" customHeight="1" x14ac:dyDescent="0.25">
      <c r="A24" s="294" t="s">
        <v>358</v>
      </c>
      <c r="B24" s="300">
        <v>24499</v>
      </c>
      <c r="C24" s="301">
        <v>1</v>
      </c>
      <c r="D24" s="282">
        <v>24053</v>
      </c>
      <c r="E24" s="301">
        <v>1</v>
      </c>
      <c r="F24" s="307"/>
      <c r="G24" s="299"/>
    </row>
    <row r="25" spans="1:7" s="238" customFormat="1" ht="21.6" customHeight="1" x14ac:dyDescent="0.25">
      <c r="A25" s="302" t="s">
        <v>337</v>
      </c>
      <c r="B25" s="303">
        <v>65</v>
      </c>
      <c r="C25" s="304">
        <v>2.653169517123148E-3</v>
      </c>
      <c r="D25" s="285">
        <v>0</v>
      </c>
      <c r="E25" s="304">
        <v>0</v>
      </c>
      <c r="F25" s="307"/>
      <c r="G25" s="299"/>
    </row>
    <row r="26" spans="1:7" s="238" customFormat="1" ht="21.6" customHeight="1" x14ac:dyDescent="0.25">
      <c r="A26" s="302" t="s">
        <v>340</v>
      </c>
      <c r="B26" s="303">
        <v>508</v>
      </c>
      <c r="C26" s="304">
        <v>2.073554022613168E-2</v>
      </c>
      <c r="D26" s="303">
        <v>668</v>
      </c>
      <c r="E26" s="304">
        <v>2.7772003492287863E-2</v>
      </c>
      <c r="F26" s="307"/>
      <c r="G26" s="299"/>
    </row>
    <row r="27" spans="1:7" s="238" customFormat="1" ht="21.6" customHeight="1" x14ac:dyDescent="0.25">
      <c r="A27" s="302" t="s">
        <v>350</v>
      </c>
      <c r="B27" s="303">
        <v>0</v>
      </c>
      <c r="C27" s="304">
        <v>0</v>
      </c>
      <c r="D27" s="285">
        <v>68</v>
      </c>
      <c r="E27" s="304">
        <v>2.827090175861639E-3</v>
      </c>
      <c r="F27" s="307"/>
      <c r="G27" s="299"/>
    </row>
    <row r="28" spans="1:7" s="238" customFormat="1" ht="21.6" customHeight="1" x14ac:dyDescent="0.25">
      <c r="A28" s="302" t="s">
        <v>351</v>
      </c>
      <c r="B28" s="303">
        <v>20587</v>
      </c>
      <c r="C28" s="304">
        <v>0.84032001306175763</v>
      </c>
      <c r="D28" s="285">
        <v>19226</v>
      </c>
      <c r="E28" s="304">
        <v>0.79931817236935099</v>
      </c>
      <c r="F28" s="306"/>
      <c r="G28" s="299"/>
    </row>
    <row r="29" spans="1:7" s="238" customFormat="1" ht="21.6" customHeight="1" x14ac:dyDescent="0.25">
      <c r="A29" s="302" t="s">
        <v>352</v>
      </c>
      <c r="B29" s="303">
        <v>3282</v>
      </c>
      <c r="C29" s="304">
        <v>0.13396465161843341</v>
      </c>
      <c r="D29" s="285">
        <v>3966</v>
      </c>
      <c r="E29" s="304">
        <v>0.16488587702157734</v>
      </c>
      <c r="F29" s="306"/>
      <c r="G29" s="229"/>
    </row>
    <row r="30" spans="1:7" s="238" customFormat="1" ht="21.6" customHeight="1" x14ac:dyDescent="0.25">
      <c r="A30" s="302" t="s">
        <v>354</v>
      </c>
      <c r="B30" s="303">
        <v>57</v>
      </c>
      <c r="C30" s="304">
        <v>2.3266255765541453E-3</v>
      </c>
      <c r="D30" s="285">
        <v>125</v>
      </c>
      <c r="E30" s="304">
        <v>5.1968569409221307E-3</v>
      </c>
      <c r="F30" s="306"/>
      <c r="G30" s="229"/>
    </row>
    <row r="31" spans="1:7" s="238" customFormat="1" ht="21.6" customHeight="1" x14ac:dyDescent="0.25">
      <c r="A31" s="294" t="s">
        <v>266</v>
      </c>
      <c r="B31" s="300">
        <v>103798</v>
      </c>
      <c r="C31" s="301">
        <v>1</v>
      </c>
      <c r="D31" s="282">
        <v>121527</v>
      </c>
      <c r="E31" s="301">
        <v>1</v>
      </c>
      <c r="F31" s="307"/>
      <c r="G31" s="229"/>
    </row>
    <row r="32" spans="1:7" s="238" customFormat="1" ht="21.6" customHeight="1" x14ac:dyDescent="0.25">
      <c r="A32" s="302" t="s">
        <v>359</v>
      </c>
      <c r="B32" s="303">
        <v>34105</v>
      </c>
      <c r="C32" s="304">
        <v>1.3920976366382301</v>
      </c>
      <c r="D32" s="303">
        <v>34788</v>
      </c>
      <c r="E32" s="304">
        <v>0.28625737490434222</v>
      </c>
      <c r="F32" s="307"/>
      <c r="G32" s="229"/>
    </row>
    <row r="33" spans="1:6" s="238" customFormat="1" ht="21.6" customHeight="1" x14ac:dyDescent="0.25">
      <c r="A33" s="302" t="s">
        <v>346</v>
      </c>
      <c r="B33" s="303">
        <v>64949</v>
      </c>
      <c r="C33" s="304">
        <v>2.6510877995020206</v>
      </c>
      <c r="D33" s="285">
        <v>79044</v>
      </c>
      <c r="E33" s="304">
        <v>0.65042336270952139</v>
      </c>
      <c r="F33" s="307"/>
    </row>
    <row r="34" spans="1:6" s="238" customFormat="1" ht="21.6" customHeight="1" x14ac:dyDescent="0.25">
      <c r="A34" s="302" t="s">
        <v>360</v>
      </c>
      <c r="B34" s="303">
        <v>4744</v>
      </c>
      <c r="C34" s="304">
        <v>0.19364055675741867</v>
      </c>
      <c r="D34" s="285">
        <v>7695</v>
      </c>
      <c r="E34" s="304">
        <v>6.3319262386136416E-2</v>
      </c>
      <c r="F34" s="307"/>
    </row>
    <row r="35" spans="1:6" x14ac:dyDescent="0.25">
      <c r="A35" s="36"/>
      <c r="B35" s="53"/>
      <c r="C35" s="54"/>
      <c r="D35" s="46"/>
      <c r="E35" s="55"/>
      <c r="F35" s="52"/>
    </row>
    <row r="36" spans="1:6" s="144" customFormat="1" ht="17.100000000000001" customHeight="1" x14ac:dyDescent="0.25">
      <c r="A36" s="508" t="s">
        <v>593</v>
      </c>
      <c r="B36" s="508"/>
      <c r="C36" s="508"/>
      <c r="D36" s="114"/>
      <c r="E36" s="173"/>
      <c r="F36" s="114"/>
    </row>
    <row r="37" spans="1:6" s="144" customFormat="1" ht="17.100000000000001" customHeight="1" x14ac:dyDescent="0.25">
      <c r="A37" s="508" t="s">
        <v>606</v>
      </c>
      <c r="B37" s="508"/>
      <c r="C37" s="508"/>
      <c r="D37" s="114"/>
      <c r="E37" s="173"/>
      <c r="F37" s="114"/>
    </row>
    <row r="38" spans="1:6" s="144" customFormat="1" ht="17.100000000000001" customHeight="1" x14ac:dyDescent="0.25"/>
    <row r="39" spans="1:6" s="144" customFormat="1" ht="17.100000000000001" customHeight="1" x14ac:dyDescent="0.25"/>
    <row r="40" spans="1:6" s="144" customFormat="1" ht="17.100000000000001" customHeight="1" x14ac:dyDescent="0.25"/>
    <row r="41" spans="1:6" s="144" customFormat="1" ht="17.100000000000001" customHeight="1" x14ac:dyDescent="0.25"/>
    <row r="42" spans="1:6" s="144" customFormat="1" ht="17.100000000000001" customHeight="1" x14ac:dyDescent="0.25"/>
    <row r="43" spans="1:6" s="144" customFormat="1" ht="17.100000000000001" customHeight="1" x14ac:dyDescent="0.25"/>
    <row r="44" spans="1:6" s="144" customFormat="1" ht="17.100000000000001" customHeight="1" x14ac:dyDescent="0.25"/>
  </sheetData>
  <mergeCells count="9">
    <mergeCell ref="D5:E5"/>
    <mergeCell ref="A36:C36"/>
    <mergeCell ref="A37:C37"/>
    <mergeCell ref="A1:Z1"/>
    <mergeCell ref="A2:A4"/>
    <mergeCell ref="B2:E2"/>
    <mergeCell ref="B3:C3"/>
    <mergeCell ref="D3:E3"/>
    <mergeCell ref="B5:C5"/>
  </mergeCells>
  <hyperlinks>
    <hyperlink ref="F2" location="ÍNDICE!B39" display="ÍNDICE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52" customWidth="1"/>
    <col min="2" max="9" width="20.875" customWidth="1"/>
    <col min="10" max="10" width="18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5.1" customHeight="1" x14ac:dyDescent="0.3">
      <c r="A2" s="555" t="s">
        <v>325</v>
      </c>
      <c r="B2" s="480" t="s">
        <v>326</v>
      </c>
      <c r="C2" s="481"/>
      <c r="D2" s="481"/>
      <c r="E2" s="481"/>
      <c r="F2" s="481"/>
      <c r="G2" s="481"/>
      <c r="H2" s="481"/>
      <c r="I2" s="482"/>
      <c r="J2" s="485" t="s">
        <v>327</v>
      </c>
      <c r="K2" s="220" t="s">
        <v>10</v>
      </c>
    </row>
    <row r="3" spans="1:26" s="221" customFormat="1" ht="35.1" customHeight="1" x14ac:dyDescent="0.3">
      <c r="A3" s="556"/>
      <c r="B3" s="559" t="s">
        <v>328</v>
      </c>
      <c r="C3" s="560"/>
      <c r="D3" s="561"/>
      <c r="E3" s="559" t="s">
        <v>329</v>
      </c>
      <c r="F3" s="560"/>
      <c r="G3" s="560"/>
      <c r="H3" s="560"/>
      <c r="I3" s="561"/>
      <c r="J3" s="558"/>
      <c r="K3" s="413"/>
    </row>
    <row r="4" spans="1:26" s="221" customFormat="1" ht="35.1" customHeight="1" x14ac:dyDescent="0.3">
      <c r="A4" s="557"/>
      <c r="B4" s="440" t="s">
        <v>330</v>
      </c>
      <c r="C4" s="440" t="s">
        <v>331</v>
      </c>
      <c r="D4" s="440" t="s">
        <v>332</v>
      </c>
      <c r="E4" s="440" t="s">
        <v>334</v>
      </c>
      <c r="F4" s="440" t="s">
        <v>331</v>
      </c>
      <c r="G4" s="440" t="s">
        <v>332</v>
      </c>
      <c r="H4" s="440" t="s">
        <v>361</v>
      </c>
      <c r="I4" s="440" t="s">
        <v>362</v>
      </c>
      <c r="J4" s="486"/>
      <c r="K4" s="413"/>
    </row>
    <row r="5" spans="1:26" s="238" customFormat="1" ht="21.6" customHeight="1" x14ac:dyDescent="0.25">
      <c r="A5" s="308" t="s">
        <v>363</v>
      </c>
      <c r="B5" s="309">
        <v>19480</v>
      </c>
      <c r="C5" s="309">
        <v>11204</v>
      </c>
      <c r="D5" s="309">
        <v>8276</v>
      </c>
      <c r="E5" s="309">
        <v>23896</v>
      </c>
      <c r="F5" s="309">
        <v>13362</v>
      </c>
      <c r="G5" s="309">
        <v>7891</v>
      </c>
      <c r="H5" s="309">
        <v>225</v>
      </c>
      <c r="I5" s="309">
        <v>2418</v>
      </c>
      <c r="J5" s="309">
        <v>43376</v>
      </c>
      <c r="K5" s="250"/>
    </row>
    <row r="6" spans="1:26" s="238" customFormat="1" ht="21.6" customHeight="1" x14ac:dyDescent="0.25">
      <c r="A6" s="256" t="s">
        <v>364</v>
      </c>
      <c r="B6" s="310">
        <v>187</v>
      </c>
      <c r="C6" s="311">
        <v>129</v>
      </c>
      <c r="D6" s="311">
        <v>58</v>
      </c>
      <c r="E6" s="310">
        <v>183</v>
      </c>
      <c r="F6" s="311">
        <v>76</v>
      </c>
      <c r="G6" s="311">
        <v>107</v>
      </c>
      <c r="H6" s="311">
        <v>0</v>
      </c>
      <c r="I6" s="311">
        <v>0</v>
      </c>
      <c r="J6" s="311">
        <v>370</v>
      </c>
      <c r="K6" s="250"/>
    </row>
    <row r="7" spans="1:26" s="238" customFormat="1" ht="21.6" customHeight="1" x14ac:dyDescent="0.25">
      <c r="A7" s="256" t="s">
        <v>365</v>
      </c>
      <c r="B7" s="310">
        <v>0</v>
      </c>
      <c r="C7" s="311">
        <v>0</v>
      </c>
      <c r="D7" s="311">
        <v>0</v>
      </c>
      <c r="E7" s="310">
        <v>51</v>
      </c>
      <c r="F7" s="311">
        <v>51</v>
      </c>
      <c r="G7" s="311">
        <v>0</v>
      </c>
      <c r="H7" s="311">
        <v>0</v>
      </c>
      <c r="I7" s="311">
        <v>0</v>
      </c>
      <c r="J7" s="311">
        <v>51</v>
      </c>
      <c r="K7" s="250"/>
    </row>
    <row r="8" spans="1:26" s="238" customFormat="1" ht="21.6" customHeight="1" x14ac:dyDescent="0.25">
      <c r="A8" s="256" t="s">
        <v>366</v>
      </c>
      <c r="B8" s="310">
        <v>97</v>
      </c>
      <c r="C8" s="311">
        <v>97</v>
      </c>
      <c r="D8" s="311">
        <v>0</v>
      </c>
      <c r="E8" s="310">
        <v>161</v>
      </c>
      <c r="F8" s="311">
        <v>44</v>
      </c>
      <c r="G8" s="311">
        <v>117</v>
      </c>
      <c r="H8" s="311">
        <v>0</v>
      </c>
      <c r="I8" s="311">
        <v>0</v>
      </c>
      <c r="J8" s="311">
        <v>258</v>
      </c>
      <c r="K8" s="250"/>
    </row>
    <row r="9" spans="1:26" s="238" customFormat="1" ht="21.6" customHeight="1" x14ac:dyDescent="0.25">
      <c r="A9" s="256" t="s">
        <v>336</v>
      </c>
      <c r="B9" s="310">
        <v>700</v>
      </c>
      <c r="C9" s="311">
        <v>592</v>
      </c>
      <c r="D9" s="311">
        <v>108</v>
      </c>
      <c r="E9" s="310">
        <v>786</v>
      </c>
      <c r="F9" s="311">
        <v>658</v>
      </c>
      <c r="G9" s="311">
        <v>0</v>
      </c>
      <c r="H9" s="311">
        <v>0</v>
      </c>
      <c r="I9" s="311">
        <v>128</v>
      </c>
      <c r="J9" s="311">
        <v>1486</v>
      </c>
      <c r="K9" s="250"/>
    </row>
    <row r="10" spans="1:26" s="238" customFormat="1" ht="21.6" customHeight="1" x14ac:dyDescent="0.25">
      <c r="A10" s="256" t="s">
        <v>367</v>
      </c>
      <c r="B10" s="310">
        <v>78</v>
      </c>
      <c r="C10" s="311">
        <v>0</v>
      </c>
      <c r="D10" s="311">
        <v>78</v>
      </c>
      <c r="E10" s="310">
        <v>702</v>
      </c>
      <c r="F10" s="311">
        <v>577</v>
      </c>
      <c r="G10" s="311">
        <v>73</v>
      </c>
      <c r="H10" s="311">
        <v>52</v>
      </c>
      <c r="I10" s="311">
        <v>0</v>
      </c>
      <c r="J10" s="311">
        <v>780</v>
      </c>
      <c r="K10" s="250"/>
    </row>
    <row r="11" spans="1:26" s="238" customFormat="1" ht="21.6" customHeight="1" x14ac:dyDescent="0.25">
      <c r="A11" s="256" t="s">
        <v>368</v>
      </c>
      <c r="B11" s="310">
        <v>0</v>
      </c>
      <c r="C11" s="311">
        <v>0</v>
      </c>
      <c r="D11" s="311">
        <v>0</v>
      </c>
      <c r="E11" s="310">
        <v>55</v>
      </c>
      <c r="F11" s="311">
        <v>55</v>
      </c>
      <c r="G11" s="311">
        <v>0</v>
      </c>
      <c r="H11" s="311">
        <v>0</v>
      </c>
      <c r="I11" s="311">
        <v>0</v>
      </c>
      <c r="J11" s="311">
        <v>55</v>
      </c>
      <c r="K11" s="250"/>
    </row>
    <row r="12" spans="1:26" s="238" customFormat="1" ht="21.6" customHeight="1" x14ac:dyDescent="0.25">
      <c r="A12" s="256" t="s">
        <v>338</v>
      </c>
      <c r="B12" s="310">
        <v>57</v>
      </c>
      <c r="C12" s="311">
        <v>0</v>
      </c>
      <c r="D12" s="311">
        <v>57</v>
      </c>
      <c r="E12" s="310">
        <v>68</v>
      </c>
      <c r="F12" s="311">
        <v>0</v>
      </c>
      <c r="G12" s="311">
        <v>0</v>
      </c>
      <c r="H12" s="311">
        <v>68</v>
      </c>
      <c r="I12" s="311">
        <v>0</v>
      </c>
      <c r="J12" s="311">
        <v>125</v>
      </c>
      <c r="K12" s="250"/>
    </row>
    <row r="13" spans="1:26" s="238" customFormat="1" ht="21.6" customHeight="1" x14ac:dyDescent="0.25">
      <c r="A13" s="256" t="s">
        <v>339</v>
      </c>
      <c r="B13" s="310">
        <v>0</v>
      </c>
      <c r="C13" s="311">
        <v>0</v>
      </c>
      <c r="D13" s="311">
        <v>0</v>
      </c>
      <c r="E13" s="310">
        <v>1</v>
      </c>
      <c r="F13" s="311">
        <v>1</v>
      </c>
      <c r="G13" s="311">
        <v>0</v>
      </c>
      <c r="H13" s="311">
        <v>0</v>
      </c>
      <c r="I13" s="311">
        <v>0</v>
      </c>
      <c r="J13" s="311">
        <v>1</v>
      </c>
      <c r="K13" s="250"/>
    </row>
    <row r="14" spans="1:26" s="238" customFormat="1" ht="21.6" customHeight="1" x14ac:dyDescent="0.25">
      <c r="A14" s="256" t="s">
        <v>340</v>
      </c>
      <c r="B14" s="310">
        <v>2783</v>
      </c>
      <c r="C14" s="311">
        <v>1561</v>
      </c>
      <c r="D14" s="311">
        <v>1222</v>
      </c>
      <c r="E14" s="310">
        <v>3064</v>
      </c>
      <c r="F14" s="311">
        <v>1774</v>
      </c>
      <c r="G14" s="311">
        <v>1290</v>
      </c>
      <c r="H14" s="311">
        <v>0</v>
      </c>
      <c r="I14" s="311">
        <v>0</v>
      </c>
      <c r="J14" s="311">
        <v>5847</v>
      </c>
      <c r="K14" s="250"/>
    </row>
    <row r="15" spans="1:26" s="238" customFormat="1" ht="21.6" customHeight="1" x14ac:dyDescent="0.25">
      <c r="A15" s="256" t="s">
        <v>369</v>
      </c>
      <c r="B15" s="310">
        <v>536</v>
      </c>
      <c r="C15" s="311">
        <v>251</v>
      </c>
      <c r="D15" s="311">
        <v>285</v>
      </c>
      <c r="E15" s="310">
        <v>404</v>
      </c>
      <c r="F15" s="311">
        <v>118</v>
      </c>
      <c r="G15" s="311">
        <v>286</v>
      </c>
      <c r="H15" s="311">
        <v>0</v>
      </c>
      <c r="I15" s="311">
        <v>0</v>
      </c>
      <c r="J15" s="311">
        <v>940</v>
      </c>
      <c r="K15" s="250"/>
    </row>
    <row r="16" spans="1:26" s="238" customFormat="1" ht="21.6" customHeight="1" x14ac:dyDescent="0.25">
      <c r="A16" s="256" t="s">
        <v>370</v>
      </c>
      <c r="B16" s="310">
        <v>414</v>
      </c>
      <c r="C16" s="311">
        <v>414</v>
      </c>
      <c r="D16" s="311">
        <v>0</v>
      </c>
      <c r="E16" s="310">
        <v>1189</v>
      </c>
      <c r="F16" s="311">
        <v>1048</v>
      </c>
      <c r="G16" s="311">
        <v>54</v>
      </c>
      <c r="H16" s="311">
        <v>0</v>
      </c>
      <c r="I16" s="311">
        <v>87</v>
      </c>
      <c r="J16" s="311">
        <v>1603</v>
      </c>
      <c r="K16" s="250"/>
    </row>
    <row r="17" spans="1:11" s="238" customFormat="1" ht="21.6" customHeight="1" x14ac:dyDescent="0.25">
      <c r="A17" s="256" t="s">
        <v>371</v>
      </c>
      <c r="B17" s="310">
        <v>0</v>
      </c>
      <c r="C17" s="311">
        <v>0</v>
      </c>
      <c r="D17" s="311">
        <v>0</v>
      </c>
      <c r="E17" s="310">
        <v>292</v>
      </c>
      <c r="F17" s="311">
        <v>292</v>
      </c>
      <c r="G17" s="311">
        <v>0</v>
      </c>
      <c r="H17" s="311">
        <v>0</v>
      </c>
      <c r="I17" s="311">
        <v>0</v>
      </c>
      <c r="J17" s="311">
        <v>292</v>
      </c>
      <c r="K17" s="250"/>
    </row>
    <row r="18" spans="1:11" s="238" customFormat="1" ht="21.6" customHeight="1" x14ac:dyDescent="0.25">
      <c r="A18" s="256" t="s">
        <v>372</v>
      </c>
      <c r="B18" s="310">
        <v>39</v>
      </c>
      <c r="C18" s="311">
        <v>39</v>
      </c>
      <c r="D18" s="311">
        <v>0</v>
      </c>
      <c r="E18" s="310">
        <v>0</v>
      </c>
      <c r="F18" s="311">
        <v>0</v>
      </c>
      <c r="G18" s="311">
        <v>0</v>
      </c>
      <c r="H18" s="311">
        <v>0</v>
      </c>
      <c r="I18" s="311">
        <v>0</v>
      </c>
      <c r="J18" s="311">
        <v>39</v>
      </c>
      <c r="K18" s="250"/>
    </row>
    <row r="19" spans="1:11" s="238" customFormat="1" ht="21.6" customHeight="1" x14ac:dyDescent="0.25">
      <c r="A19" s="256" t="s">
        <v>373</v>
      </c>
      <c r="B19" s="310">
        <v>29</v>
      </c>
      <c r="C19" s="311">
        <v>29</v>
      </c>
      <c r="D19" s="311">
        <v>0</v>
      </c>
      <c r="E19" s="310">
        <v>31</v>
      </c>
      <c r="F19" s="311">
        <v>31</v>
      </c>
      <c r="G19" s="311">
        <v>0</v>
      </c>
      <c r="H19" s="311">
        <v>0</v>
      </c>
      <c r="I19" s="311">
        <v>0</v>
      </c>
      <c r="J19" s="311">
        <v>60</v>
      </c>
      <c r="K19" s="250"/>
    </row>
    <row r="20" spans="1:11" s="238" customFormat="1" ht="21.6" customHeight="1" x14ac:dyDescent="0.25">
      <c r="A20" s="256" t="s">
        <v>374</v>
      </c>
      <c r="B20" s="310">
        <v>0</v>
      </c>
      <c r="C20" s="311">
        <v>0</v>
      </c>
      <c r="D20" s="311">
        <v>0</v>
      </c>
      <c r="E20" s="310">
        <v>62</v>
      </c>
      <c r="F20" s="311">
        <v>62</v>
      </c>
      <c r="G20" s="311">
        <v>0</v>
      </c>
      <c r="H20" s="311">
        <v>0</v>
      </c>
      <c r="I20" s="311">
        <v>0</v>
      </c>
      <c r="J20" s="311">
        <v>62</v>
      </c>
      <c r="K20" s="250"/>
    </row>
    <row r="21" spans="1:11" s="238" customFormat="1" ht="21.6" customHeight="1" x14ac:dyDescent="0.25">
      <c r="A21" s="256" t="s">
        <v>342</v>
      </c>
      <c r="B21" s="310">
        <v>403</v>
      </c>
      <c r="C21" s="311">
        <v>97</v>
      </c>
      <c r="D21" s="311">
        <v>306</v>
      </c>
      <c r="E21" s="310">
        <v>1006</v>
      </c>
      <c r="F21" s="311">
        <v>827</v>
      </c>
      <c r="G21" s="311">
        <v>179</v>
      </c>
      <c r="H21" s="311">
        <v>0</v>
      </c>
      <c r="I21" s="311">
        <v>0</v>
      </c>
      <c r="J21" s="311">
        <v>1409</v>
      </c>
      <c r="K21" s="250"/>
    </row>
    <row r="22" spans="1:11" s="238" customFormat="1" ht="21.6" customHeight="1" x14ac:dyDescent="0.25">
      <c r="A22" s="256" t="s">
        <v>375</v>
      </c>
      <c r="B22" s="310">
        <v>0</v>
      </c>
      <c r="C22" s="311">
        <v>0</v>
      </c>
      <c r="D22" s="311">
        <v>0</v>
      </c>
      <c r="E22" s="310">
        <v>668</v>
      </c>
      <c r="F22" s="311">
        <v>463</v>
      </c>
      <c r="G22" s="311">
        <v>205</v>
      </c>
      <c r="H22" s="311">
        <v>0</v>
      </c>
      <c r="I22" s="311">
        <v>0</v>
      </c>
      <c r="J22" s="311">
        <v>668</v>
      </c>
      <c r="K22" s="250"/>
    </row>
    <row r="23" spans="1:11" s="238" customFormat="1" ht="21.6" customHeight="1" x14ac:dyDescent="0.25">
      <c r="A23" s="256" t="s">
        <v>258</v>
      </c>
      <c r="B23" s="310">
        <v>103</v>
      </c>
      <c r="C23" s="311">
        <v>103</v>
      </c>
      <c r="D23" s="311">
        <v>0</v>
      </c>
      <c r="E23" s="310">
        <v>15</v>
      </c>
      <c r="F23" s="311">
        <v>15</v>
      </c>
      <c r="G23" s="311">
        <v>0</v>
      </c>
      <c r="H23" s="311">
        <v>0</v>
      </c>
      <c r="I23" s="311">
        <v>0</v>
      </c>
      <c r="J23" s="311">
        <v>118</v>
      </c>
      <c r="K23" s="250"/>
    </row>
    <row r="24" spans="1:11" s="238" customFormat="1" ht="21.6" customHeight="1" x14ac:dyDescent="0.25">
      <c r="A24" s="256" t="s">
        <v>343</v>
      </c>
      <c r="B24" s="310">
        <v>1035</v>
      </c>
      <c r="C24" s="311">
        <v>1035</v>
      </c>
      <c r="D24" s="311">
        <v>0</v>
      </c>
      <c r="E24" s="310">
        <v>1063</v>
      </c>
      <c r="F24" s="311">
        <v>1063</v>
      </c>
      <c r="G24" s="311">
        <v>0</v>
      </c>
      <c r="H24" s="311">
        <v>0</v>
      </c>
      <c r="I24" s="311">
        <v>0</v>
      </c>
      <c r="J24" s="311">
        <v>2098</v>
      </c>
      <c r="K24" s="250"/>
    </row>
    <row r="25" spans="1:11" s="238" customFormat="1" ht="21.6" customHeight="1" x14ac:dyDescent="0.25">
      <c r="A25" s="256" t="s">
        <v>376</v>
      </c>
      <c r="B25" s="310">
        <v>381</v>
      </c>
      <c r="C25" s="311">
        <v>100</v>
      </c>
      <c r="D25" s="311">
        <v>281</v>
      </c>
      <c r="E25" s="310">
        <v>0</v>
      </c>
      <c r="F25" s="311">
        <v>0</v>
      </c>
      <c r="G25" s="311">
        <v>0</v>
      </c>
      <c r="H25" s="311">
        <v>0</v>
      </c>
      <c r="I25" s="311">
        <v>0</v>
      </c>
      <c r="J25" s="311">
        <v>381</v>
      </c>
      <c r="K25" s="250"/>
    </row>
    <row r="26" spans="1:11" s="238" customFormat="1" ht="21.6" customHeight="1" x14ac:dyDescent="0.25">
      <c r="A26" s="256" t="s">
        <v>377</v>
      </c>
      <c r="B26" s="310">
        <v>481</v>
      </c>
      <c r="C26" s="311">
        <v>481</v>
      </c>
      <c r="D26" s="311">
        <v>0</v>
      </c>
      <c r="E26" s="310">
        <v>135</v>
      </c>
      <c r="F26" s="311">
        <v>135</v>
      </c>
      <c r="G26" s="311">
        <v>0</v>
      </c>
      <c r="H26" s="311">
        <v>0</v>
      </c>
      <c r="I26" s="311">
        <v>0</v>
      </c>
      <c r="J26" s="311">
        <v>616</v>
      </c>
      <c r="K26" s="250"/>
    </row>
    <row r="27" spans="1:11" s="238" customFormat="1" ht="21.6" customHeight="1" x14ac:dyDescent="0.25">
      <c r="A27" s="256" t="s">
        <v>344</v>
      </c>
      <c r="B27" s="310">
        <v>209</v>
      </c>
      <c r="C27" s="311">
        <v>209</v>
      </c>
      <c r="D27" s="311">
        <v>0</v>
      </c>
      <c r="E27" s="310">
        <v>58</v>
      </c>
      <c r="F27" s="311">
        <v>58</v>
      </c>
      <c r="G27" s="311">
        <v>0</v>
      </c>
      <c r="H27" s="311">
        <v>0</v>
      </c>
      <c r="I27" s="311">
        <v>0</v>
      </c>
      <c r="J27" s="311">
        <v>267</v>
      </c>
      <c r="K27" s="250"/>
    </row>
    <row r="28" spans="1:11" s="238" customFormat="1" ht="21.6" customHeight="1" x14ac:dyDescent="0.25">
      <c r="A28" s="256" t="s">
        <v>345</v>
      </c>
      <c r="B28" s="310">
        <v>539</v>
      </c>
      <c r="C28" s="311">
        <v>472</v>
      </c>
      <c r="D28" s="311">
        <v>67</v>
      </c>
      <c r="E28" s="310">
        <v>394</v>
      </c>
      <c r="F28" s="311">
        <v>265</v>
      </c>
      <c r="G28" s="311">
        <v>129</v>
      </c>
      <c r="H28" s="311">
        <v>0</v>
      </c>
      <c r="I28" s="311">
        <v>0</v>
      </c>
      <c r="J28" s="311">
        <v>933</v>
      </c>
      <c r="K28" s="250"/>
    </row>
    <row r="29" spans="1:11" s="238" customFormat="1" ht="21.6" customHeight="1" x14ac:dyDescent="0.25">
      <c r="A29" s="256" t="s">
        <v>378</v>
      </c>
      <c r="B29" s="310">
        <v>155</v>
      </c>
      <c r="C29" s="311">
        <v>0</v>
      </c>
      <c r="D29" s="311">
        <v>155</v>
      </c>
      <c r="E29" s="310">
        <v>98</v>
      </c>
      <c r="F29" s="311">
        <v>65</v>
      </c>
      <c r="G29" s="311">
        <v>33</v>
      </c>
      <c r="H29" s="311">
        <v>0</v>
      </c>
      <c r="I29" s="311">
        <v>0</v>
      </c>
      <c r="J29" s="311">
        <v>253</v>
      </c>
      <c r="K29" s="250"/>
    </row>
    <row r="30" spans="1:11" s="238" customFormat="1" ht="21.6" customHeight="1" x14ac:dyDescent="0.25">
      <c r="A30" s="256" t="s">
        <v>346</v>
      </c>
      <c r="B30" s="310">
        <v>821</v>
      </c>
      <c r="C30" s="311">
        <v>755</v>
      </c>
      <c r="D30" s="311">
        <v>66</v>
      </c>
      <c r="E30" s="310">
        <v>1664</v>
      </c>
      <c r="F30" s="311">
        <v>1086</v>
      </c>
      <c r="G30" s="311">
        <v>578</v>
      </c>
      <c r="H30" s="311">
        <v>0</v>
      </c>
      <c r="I30" s="311">
        <v>0</v>
      </c>
      <c r="J30" s="311">
        <v>2485</v>
      </c>
      <c r="K30" s="250"/>
    </row>
    <row r="31" spans="1:11" s="238" customFormat="1" ht="21.6" customHeight="1" x14ac:dyDescent="0.25">
      <c r="A31" s="256" t="s">
        <v>379</v>
      </c>
      <c r="B31" s="310">
        <v>58</v>
      </c>
      <c r="C31" s="311">
        <v>0</v>
      </c>
      <c r="D31" s="311">
        <v>58</v>
      </c>
      <c r="E31" s="310">
        <v>58</v>
      </c>
      <c r="F31" s="311">
        <v>0</v>
      </c>
      <c r="G31" s="311">
        <v>58</v>
      </c>
      <c r="H31" s="311">
        <v>0</v>
      </c>
      <c r="I31" s="311">
        <v>0</v>
      </c>
      <c r="J31" s="311">
        <v>116</v>
      </c>
      <c r="K31" s="250"/>
    </row>
    <row r="32" spans="1:11" s="238" customFormat="1" ht="21.6" customHeight="1" x14ac:dyDescent="0.25">
      <c r="A32" s="256" t="s">
        <v>380</v>
      </c>
      <c r="B32" s="310">
        <v>38</v>
      </c>
      <c r="C32" s="311">
        <v>38</v>
      </c>
      <c r="D32" s="311">
        <v>0</v>
      </c>
      <c r="E32" s="310">
        <v>0</v>
      </c>
      <c r="F32" s="311">
        <v>0</v>
      </c>
      <c r="G32" s="311">
        <v>0</v>
      </c>
      <c r="H32" s="311">
        <v>0</v>
      </c>
      <c r="I32" s="311">
        <v>0</v>
      </c>
      <c r="J32" s="311">
        <v>38</v>
      </c>
      <c r="K32" s="250"/>
    </row>
    <row r="33" spans="1:11" s="238" customFormat="1" ht="21.6" customHeight="1" x14ac:dyDescent="0.25">
      <c r="A33" s="256" t="s">
        <v>304</v>
      </c>
      <c r="B33" s="310">
        <v>1895</v>
      </c>
      <c r="C33" s="311">
        <v>1859</v>
      </c>
      <c r="D33" s="311">
        <v>36</v>
      </c>
      <c r="E33" s="310">
        <v>4259</v>
      </c>
      <c r="F33" s="311">
        <v>2007</v>
      </c>
      <c r="G33" s="311">
        <v>103</v>
      </c>
      <c r="H33" s="311">
        <v>0</v>
      </c>
      <c r="I33" s="311">
        <v>2149</v>
      </c>
      <c r="J33" s="311">
        <v>6154</v>
      </c>
      <c r="K33" s="250"/>
    </row>
    <row r="34" spans="1:11" s="238" customFormat="1" ht="21.6" customHeight="1" x14ac:dyDescent="0.25">
      <c r="A34" s="256" t="s">
        <v>347</v>
      </c>
      <c r="B34" s="310">
        <v>2509</v>
      </c>
      <c r="C34" s="311">
        <v>226</v>
      </c>
      <c r="D34" s="311">
        <v>2283</v>
      </c>
      <c r="E34" s="310">
        <v>2683</v>
      </c>
      <c r="F34" s="311">
        <v>230</v>
      </c>
      <c r="G34" s="311">
        <v>2453</v>
      </c>
      <c r="H34" s="311">
        <v>0</v>
      </c>
      <c r="I34" s="311">
        <v>0</v>
      </c>
      <c r="J34" s="311">
        <v>5192</v>
      </c>
      <c r="K34" s="250"/>
    </row>
    <row r="35" spans="1:11" s="238" customFormat="1" ht="21.6" customHeight="1" x14ac:dyDescent="0.25">
      <c r="A35" s="256" t="s">
        <v>381</v>
      </c>
      <c r="B35" s="310">
        <v>45</v>
      </c>
      <c r="C35" s="311">
        <v>45</v>
      </c>
      <c r="D35" s="311">
        <v>0</v>
      </c>
      <c r="E35" s="310">
        <v>45</v>
      </c>
      <c r="F35" s="311">
        <v>45</v>
      </c>
      <c r="G35" s="311">
        <v>0</v>
      </c>
      <c r="H35" s="311">
        <v>0</v>
      </c>
      <c r="I35" s="311">
        <v>0</v>
      </c>
      <c r="J35" s="311">
        <v>90</v>
      </c>
      <c r="K35" s="250"/>
    </row>
    <row r="36" spans="1:11" s="238" customFormat="1" ht="21.6" customHeight="1" x14ac:dyDescent="0.25">
      <c r="A36" s="256" t="s">
        <v>348</v>
      </c>
      <c r="B36" s="310">
        <v>1169</v>
      </c>
      <c r="C36" s="311">
        <v>641</v>
      </c>
      <c r="D36" s="311">
        <v>528</v>
      </c>
      <c r="E36" s="310">
        <v>402</v>
      </c>
      <c r="F36" s="311">
        <v>311</v>
      </c>
      <c r="G36" s="311">
        <v>91</v>
      </c>
      <c r="H36" s="311">
        <v>0</v>
      </c>
      <c r="I36" s="311">
        <v>0</v>
      </c>
      <c r="J36" s="311">
        <v>1571</v>
      </c>
      <c r="K36" s="250"/>
    </row>
    <row r="37" spans="1:11" s="238" customFormat="1" ht="21.6" customHeight="1" x14ac:dyDescent="0.25">
      <c r="A37" s="256" t="s">
        <v>257</v>
      </c>
      <c r="B37" s="310">
        <v>2630</v>
      </c>
      <c r="C37" s="311">
        <v>1013</v>
      </c>
      <c r="D37" s="311">
        <v>1617</v>
      </c>
      <c r="E37" s="310">
        <v>1521</v>
      </c>
      <c r="F37" s="311">
        <v>82</v>
      </c>
      <c r="G37" s="311">
        <v>1372</v>
      </c>
      <c r="H37" s="311">
        <v>13</v>
      </c>
      <c r="I37" s="311">
        <v>54</v>
      </c>
      <c r="J37" s="311">
        <v>4151</v>
      </c>
      <c r="K37" s="250"/>
    </row>
    <row r="38" spans="1:11" s="238" customFormat="1" ht="21.6" customHeight="1" x14ac:dyDescent="0.25">
      <c r="A38" s="256" t="s">
        <v>349</v>
      </c>
      <c r="B38" s="310">
        <v>216</v>
      </c>
      <c r="C38" s="311">
        <v>216</v>
      </c>
      <c r="D38" s="311">
        <v>0</v>
      </c>
      <c r="E38" s="310">
        <v>755</v>
      </c>
      <c r="F38" s="311">
        <v>462</v>
      </c>
      <c r="G38" s="311">
        <v>293</v>
      </c>
      <c r="H38" s="311">
        <v>0</v>
      </c>
      <c r="I38" s="311">
        <v>0</v>
      </c>
      <c r="J38" s="311">
        <v>971</v>
      </c>
      <c r="K38" s="250"/>
    </row>
    <row r="39" spans="1:11" s="238" customFormat="1" ht="21.6" customHeight="1" x14ac:dyDescent="0.25">
      <c r="A39" s="256" t="s">
        <v>382</v>
      </c>
      <c r="B39" s="310">
        <v>0</v>
      </c>
      <c r="C39" s="311">
        <v>0</v>
      </c>
      <c r="D39" s="311">
        <v>0</v>
      </c>
      <c r="E39" s="310">
        <v>94</v>
      </c>
      <c r="F39" s="311">
        <v>40</v>
      </c>
      <c r="G39" s="311">
        <v>54</v>
      </c>
      <c r="H39" s="311">
        <v>0</v>
      </c>
      <c r="I39" s="311">
        <v>0</v>
      </c>
      <c r="J39" s="311">
        <v>94</v>
      </c>
      <c r="K39" s="250"/>
    </row>
    <row r="40" spans="1:11" s="238" customFormat="1" ht="21.6" customHeight="1" x14ac:dyDescent="0.25">
      <c r="A40" s="256" t="s">
        <v>350</v>
      </c>
      <c r="B40" s="310">
        <v>100</v>
      </c>
      <c r="C40" s="311">
        <v>100</v>
      </c>
      <c r="D40" s="311">
        <v>0</v>
      </c>
      <c r="E40" s="310">
        <v>95</v>
      </c>
      <c r="F40" s="311">
        <v>37</v>
      </c>
      <c r="G40" s="311">
        <v>58</v>
      </c>
      <c r="H40" s="311">
        <v>0</v>
      </c>
      <c r="I40" s="311">
        <v>0</v>
      </c>
      <c r="J40" s="311">
        <v>195</v>
      </c>
      <c r="K40" s="250"/>
    </row>
    <row r="41" spans="1:11" s="238" customFormat="1" ht="21.6" customHeight="1" x14ac:dyDescent="0.25">
      <c r="A41" s="256" t="s">
        <v>383</v>
      </c>
      <c r="B41" s="310">
        <v>36</v>
      </c>
      <c r="C41" s="311">
        <v>0</v>
      </c>
      <c r="D41" s="311">
        <v>36</v>
      </c>
      <c r="E41" s="310">
        <v>72</v>
      </c>
      <c r="F41" s="311">
        <v>0</v>
      </c>
      <c r="G41" s="311">
        <v>72</v>
      </c>
      <c r="H41" s="311">
        <v>0</v>
      </c>
      <c r="I41" s="311">
        <v>0</v>
      </c>
      <c r="J41" s="311">
        <v>108</v>
      </c>
      <c r="K41" s="250"/>
    </row>
    <row r="42" spans="1:11" s="238" customFormat="1" ht="21.6" customHeight="1" x14ac:dyDescent="0.25">
      <c r="A42" s="256" t="s">
        <v>384</v>
      </c>
      <c r="B42" s="310">
        <v>104</v>
      </c>
      <c r="C42" s="311">
        <v>0</v>
      </c>
      <c r="D42" s="311">
        <v>104</v>
      </c>
      <c r="E42" s="310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104</v>
      </c>
      <c r="K42" s="250"/>
    </row>
    <row r="43" spans="1:11" s="238" customFormat="1" ht="21.6" customHeight="1" x14ac:dyDescent="0.25">
      <c r="A43" s="256" t="s">
        <v>385</v>
      </c>
      <c r="B43" s="310">
        <v>52</v>
      </c>
      <c r="C43" s="311">
        <v>0</v>
      </c>
      <c r="D43" s="311">
        <v>52</v>
      </c>
      <c r="E43" s="310">
        <v>52</v>
      </c>
      <c r="F43" s="311">
        <v>0</v>
      </c>
      <c r="G43" s="311">
        <v>52</v>
      </c>
      <c r="H43" s="311">
        <v>0</v>
      </c>
      <c r="I43" s="311">
        <v>0</v>
      </c>
      <c r="J43" s="311">
        <v>104</v>
      </c>
      <c r="K43" s="250"/>
    </row>
    <row r="44" spans="1:11" s="238" customFormat="1" ht="21.6" customHeight="1" x14ac:dyDescent="0.25">
      <c r="A44" s="256" t="s">
        <v>386</v>
      </c>
      <c r="B44" s="310">
        <v>0</v>
      </c>
      <c r="C44" s="311">
        <v>0</v>
      </c>
      <c r="D44" s="311">
        <v>0</v>
      </c>
      <c r="E44" s="310">
        <v>49</v>
      </c>
      <c r="F44" s="311">
        <v>49</v>
      </c>
      <c r="G44" s="311">
        <v>0</v>
      </c>
      <c r="H44" s="311">
        <v>0</v>
      </c>
      <c r="I44" s="311">
        <v>0</v>
      </c>
      <c r="J44" s="311">
        <v>49</v>
      </c>
      <c r="K44" s="250"/>
    </row>
    <row r="45" spans="1:11" s="238" customFormat="1" ht="21.6" customHeight="1" x14ac:dyDescent="0.25">
      <c r="A45" s="256" t="s">
        <v>351</v>
      </c>
      <c r="B45" s="310">
        <v>734</v>
      </c>
      <c r="C45" s="311">
        <v>49</v>
      </c>
      <c r="D45" s="311">
        <v>685</v>
      </c>
      <c r="E45" s="310">
        <v>586</v>
      </c>
      <c r="F45" s="311">
        <v>397</v>
      </c>
      <c r="G45" s="311">
        <v>189</v>
      </c>
      <c r="H45" s="311">
        <v>0</v>
      </c>
      <c r="I45" s="311">
        <v>0</v>
      </c>
      <c r="J45" s="311">
        <v>1320</v>
      </c>
      <c r="K45" s="250"/>
    </row>
    <row r="46" spans="1:11" s="238" customFormat="1" ht="21.6" customHeight="1" x14ac:dyDescent="0.25">
      <c r="A46" s="256" t="s">
        <v>387</v>
      </c>
      <c r="B46" s="310">
        <v>50</v>
      </c>
      <c r="C46" s="311">
        <v>50</v>
      </c>
      <c r="D46" s="311">
        <v>0</v>
      </c>
      <c r="E46" s="310">
        <v>50</v>
      </c>
      <c r="F46" s="311">
        <v>50</v>
      </c>
      <c r="G46" s="311">
        <v>0</v>
      </c>
      <c r="H46" s="311">
        <v>0</v>
      </c>
      <c r="I46" s="311">
        <v>0</v>
      </c>
      <c r="J46" s="311">
        <v>100</v>
      </c>
      <c r="K46" s="250"/>
    </row>
    <row r="47" spans="1:11" s="238" customFormat="1" ht="21.6" customHeight="1" x14ac:dyDescent="0.25">
      <c r="A47" s="256" t="s">
        <v>352</v>
      </c>
      <c r="B47" s="310">
        <v>50</v>
      </c>
      <c r="C47" s="311">
        <v>50</v>
      </c>
      <c r="D47" s="311">
        <v>0</v>
      </c>
      <c r="E47" s="310">
        <v>402</v>
      </c>
      <c r="F47" s="311">
        <v>370</v>
      </c>
      <c r="G47" s="311">
        <v>32</v>
      </c>
      <c r="H47" s="311">
        <v>0</v>
      </c>
      <c r="I47" s="311">
        <v>0</v>
      </c>
      <c r="J47" s="311">
        <v>452</v>
      </c>
      <c r="K47" s="250"/>
    </row>
    <row r="48" spans="1:11" s="238" customFormat="1" ht="21.6" customHeight="1" x14ac:dyDescent="0.25">
      <c r="A48" s="256" t="s">
        <v>388</v>
      </c>
      <c r="B48" s="310">
        <v>0</v>
      </c>
      <c r="C48" s="311">
        <v>0</v>
      </c>
      <c r="D48" s="311">
        <v>0</v>
      </c>
      <c r="E48" s="310">
        <v>13</v>
      </c>
      <c r="F48" s="311">
        <v>0</v>
      </c>
      <c r="G48" s="311">
        <v>13</v>
      </c>
      <c r="H48" s="311">
        <v>0</v>
      </c>
      <c r="I48" s="311">
        <v>0</v>
      </c>
      <c r="J48" s="311">
        <v>13</v>
      </c>
      <c r="K48" s="250"/>
    </row>
    <row r="49" spans="1:11" s="238" customFormat="1" ht="21.6" customHeight="1" x14ac:dyDescent="0.25">
      <c r="A49" s="256" t="s">
        <v>389</v>
      </c>
      <c r="B49" s="310">
        <v>73</v>
      </c>
      <c r="C49" s="311">
        <v>73</v>
      </c>
      <c r="D49" s="311">
        <v>0</v>
      </c>
      <c r="E49" s="310">
        <v>6</v>
      </c>
      <c r="F49" s="311">
        <v>6</v>
      </c>
      <c r="G49" s="311">
        <v>0</v>
      </c>
      <c r="H49" s="311">
        <v>0</v>
      </c>
      <c r="I49" s="311">
        <v>0</v>
      </c>
      <c r="J49" s="311">
        <v>79</v>
      </c>
      <c r="K49" s="250"/>
    </row>
    <row r="50" spans="1:11" s="238" customFormat="1" ht="21.6" customHeight="1" x14ac:dyDescent="0.25">
      <c r="A50" s="256" t="s">
        <v>390</v>
      </c>
      <c r="B50" s="310">
        <v>23</v>
      </c>
      <c r="C50" s="311">
        <v>23</v>
      </c>
      <c r="D50" s="311">
        <v>0</v>
      </c>
      <c r="E50" s="310">
        <v>125</v>
      </c>
      <c r="F50" s="311">
        <v>125</v>
      </c>
      <c r="G50" s="311">
        <v>0</v>
      </c>
      <c r="H50" s="311">
        <v>0</v>
      </c>
      <c r="I50" s="311">
        <v>0</v>
      </c>
      <c r="J50" s="311">
        <v>148</v>
      </c>
      <c r="K50" s="250"/>
    </row>
    <row r="51" spans="1:11" s="238" customFormat="1" ht="21.6" customHeight="1" x14ac:dyDescent="0.25">
      <c r="A51" s="256" t="s">
        <v>353</v>
      </c>
      <c r="B51" s="310">
        <v>0</v>
      </c>
      <c r="C51" s="311">
        <v>0</v>
      </c>
      <c r="D51" s="311">
        <v>0</v>
      </c>
      <c r="E51" s="310">
        <v>161</v>
      </c>
      <c r="F51" s="311">
        <v>161</v>
      </c>
      <c r="G51" s="311">
        <v>0</v>
      </c>
      <c r="H51" s="311">
        <v>0</v>
      </c>
      <c r="I51" s="311">
        <v>0</v>
      </c>
      <c r="J51" s="311">
        <v>161</v>
      </c>
      <c r="K51" s="250"/>
    </row>
    <row r="52" spans="1:11" s="238" customFormat="1" ht="21.6" customHeight="1" x14ac:dyDescent="0.25">
      <c r="A52" s="256" t="s">
        <v>391</v>
      </c>
      <c r="B52" s="310">
        <v>149</v>
      </c>
      <c r="C52" s="311">
        <v>149</v>
      </c>
      <c r="D52" s="311">
        <v>0</v>
      </c>
      <c r="E52" s="310">
        <v>226</v>
      </c>
      <c r="F52" s="311">
        <v>226</v>
      </c>
      <c r="G52" s="311">
        <v>0</v>
      </c>
      <c r="H52" s="311">
        <v>0</v>
      </c>
      <c r="I52" s="311">
        <v>0</v>
      </c>
      <c r="J52" s="311">
        <v>375</v>
      </c>
      <c r="K52" s="250"/>
    </row>
    <row r="53" spans="1:11" s="238" customFormat="1" ht="21.6" customHeight="1" x14ac:dyDescent="0.25">
      <c r="A53" s="256" t="s">
        <v>392</v>
      </c>
      <c r="B53" s="310">
        <v>79</v>
      </c>
      <c r="C53" s="311">
        <v>0</v>
      </c>
      <c r="D53" s="311">
        <v>79</v>
      </c>
      <c r="E53" s="310">
        <v>0</v>
      </c>
      <c r="F53" s="311">
        <v>0</v>
      </c>
      <c r="G53" s="311">
        <v>0</v>
      </c>
      <c r="H53" s="311">
        <v>0</v>
      </c>
      <c r="I53" s="311">
        <v>0</v>
      </c>
      <c r="J53" s="311">
        <v>79</v>
      </c>
      <c r="K53" s="250"/>
    </row>
    <row r="54" spans="1:11" s="238" customFormat="1" ht="21.6" customHeight="1" x14ac:dyDescent="0.25">
      <c r="A54" s="256" t="s">
        <v>354</v>
      </c>
      <c r="B54" s="310">
        <v>423</v>
      </c>
      <c r="C54" s="311">
        <v>308</v>
      </c>
      <c r="D54" s="311">
        <v>115</v>
      </c>
      <c r="E54" s="310">
        <v>92</v>
      </c>
      <c r="F54" s="311">
        <v>0</v>
      </c>
      <c r="G54" s="311">
        <v>0</v>
      </c>
      <c r="H54" s="311">
        <v>92</v>
      </c>
      <c r="I54" s="311">
        <v>0</v>
      </c>
      <c r="J54" s="311">
        <v>515</v>
      </c>
      <c r="K54" s="250"/>
    </row>
    <row r="55" spans="1:11" s="144" customFormat="1" ht="17.100000000000001" customHeight="1" x14ac:dyDescent="0.25">
      <c r="A55" s="3"/>
      <c r="B55" s="174"/>
      <c r="C55" s="174"/>
      <c r="D55" s="174"/>
      <c r="E55" s="174"/>
      <c r="F55" s="174"/>
      <c r="G55" s="174"/>
      <c r="H55" s="174"/>
      <c r="I55" s="174"/>
      <c r="J55" s="174"/>
      <c r="K55" s="30"/>
    </row>
    <row r="56" spans="1:11" s="144" customFormat="1" ht="17.100000000000001" customHeight="1" x14ac:dyDescent="0.25">
      <c r="A56" s="508" t="s">
        <v>593</v>
      </c>
      <c r="B56" s="508"/>
      <c r="C56" s="508"/>
      <c r="D56" s="175"/>
      <c r="E56" s="175"/>
      <c r="F56" s="175"/>
      <c r="G56" s="175"/>
      <c r="H56" s="175"/>
      <c r="I56" s="175"/>
      <c r="J56" s="176"/>
      <c r="K56" s="114"/>
    </row>
    <row r="57" spans="1:11" s="144" customFormat="1" ht="17.100000000000001" customHeight="1" x14ac:dyDescent="0.25">
      <c r="A57" s="508" t="s">
        <v>606</v>
      </c>
      <c r="B57" s="508"/>
      <c r="C57" s="111"/>
      <c r="D57" s="175"/>
      <c r="E57" s="175"/>
      <c r="F57" s="175"/>
      <c r="G57" s="175"/>
      <c r="H57" s="175"/>
      <c r="I57" s="175"/>
      <c r="J57" s="176"/>
      <c r="K57" s="114"/>
    </row>
    <row r="58" spans="1:11" s="144" customFormat="1" ht="17.100000000000001" customHeight="1" x14ac:dyDescent="0.25"/>
    <row r="59" spans="1:11" s="144" customFormat="1" ht="17.100000000000001" customHeight="1" x14ac:dyDescent="0.25"/>
    <row r="60" spans="1:11" s="144" customFormat="1" ht="17.100000000000001" customHeight="1" x14ac:dyDescent="0.25"/>
    <row r="61" spans="1:11" s="144" customFormat="1" ht="17.100000000000001" customHeight="1" x14ac:dyDescent="0.25"/>
    <row r="62" spans="1:11" s="144" customFormat="1" ht="17.100000000000001" customHeight="1" x14ac:dyDescent="0.25"/>
    <row r="63" spans="1:11" s="144" customFormat="1" ht="17.100000000000001" customHeight="1" x14ac:dyDescent="0.25"/>
    <row r="64" spans="1:11" s="144" customFormat="1" ht="17.100000000000001" customHeight="1" x14ac:dyDescent="0.25"/>
    <row r="65" s="144" customFormat="1" ht="17.100000000000001" customHeight="1" x14ac:dyDescent="0.25"/>
    <row r="66" s="144" customFormat="1" ht="17.100000000000001" customHeight="1" x14ac:dyDescent="0.25"/>
    <row r="67" s="144" customFormat="1" ht="17.100000000000001" customHeight="1" x14ac:dyDescent="0.25"/>
    <row r="68" s="144" customFormat="1" ht="17.100000000000001" customHeight="1" x14ac:dyDescent="0.25"/>
    <row r="69" s="144" customFormat="1" ht="17.100000000000001" customHeight="1" x14ac:dyDescent="0.25"/>
    <row r="70" s="144" customFormat="1" ht="17.100000000000001" customHeight="1" x14ac:dyDescent="0.25"/>
    <row r="71" s="144" customFormat="1" ht="17.100000000000001" customHeight="1" x14ac:dyDescent="0.25"/>
    <row r="72" s="144" customFormat="1" ht="17.100000000000001" customHeight="1" x14ac:dyDescent="0.25"/>
    <row r="73" s="144" customFormat="1" ht="17.100000000000001" customHeight="1" x14ac:dyDescent="0.25"/>
    <row r="74" s="144" customFormat="1" ht="17.100000000000001" customHeight="1" x14ac:dyDescent="0.25"/>
    <row r="75" s="144" customFormat="1" ht="17.100000000000001" customHeight="1" x14ac:dyDescent="0.25"/>
    <row r="76" s="144" customFormat="1" ht="17.100000000000001" customHeight="1" x14ac:dyDescent="0.25"/>
    <row r="77" s="144" customFormat="1" ht="17.100000000000001" customHeight="1" x14ac:dyDescent="0.25"/>
    <row r="78" s="144" customFormat="1" ht="17.100000000000001" customHeight="1" x14ac:dyDescent="0.25"/>
    <row r="79" s="144" customFormat="1" ht="17.100000000000001" customHeight="1" x14ac:dyDescent="0.25"/>
    <row r="80" s="144" customFormat="1" ht="17.100000000000001" customHeight="1" x14ac:dyDescent="0.25"/>
    <row r="81" s="144" customFormat="1" ht="17.100000000000001" customHeight="1" x14ac:dyDescent="0.25"/>
    <row r="82" s="144" customFormat="1" ht="17.100000000000001" customHeight="1" x14ac:dyDescent="0.25"/>
    <row r="83" s="144" customFormat="1" ht="17.100000000000001" customHeight="1" x14ac:dyDescent="0.25"/>
    <row r="84" s="144" customFormat="1" ht="17.100000000000001" customHeight="1" x14ac:dyDescent="0.25"/>
    <row r="85" s="144" customFormat="1" ht="17.100000000000001" customHeight="1" x14ac:dyDescent="0.25"/>
    <row r="86" s="144" customFormat="1" ht="17.100000000000001" customHeight="1" x14ac:dyDescent="0.25"/>
    <row r="87" s="144" customFormat="1" ht="17.100000000000001" customHeight="1" x14ac:dyDescent="0.25"/>
    <row r="88" s="144" customFormat="1" ht="17.100000000000001" customHeight="1" x14ac:dyDescent="0.25"/>
    <row r="89" s="144" customFormat="1" ht="17.100000000000001" customHeight="1" x14ac:dyDescent="0.25"/>
    <row r="90" s="144" customFormat="1" ht="17.100000000000001" customHeight="1" x14ac:dyDescent="0.25"/>
    <row r="91" s="144" customFormat="1" ht="17.100000000000001" customHeight="1" x14ac:dyDescent="0.25"/>
    <row r="92" s="144" customFormat="1" ht="17.100000000000001" customHeight="1" x14ac:dyDescent="0.25"/>
    <row r="93" s="144" customFormat="1" ht="17.100000000000001" customHeight="1" x14ac:dyDescent="0.25"/>
    <row r="94" s="144" customFormat="1" ht="17.100000000000001" customHeight="1" x14ac:dyDescent="0.25"/>
    <row r="95" s="144" customFormat="1" ht="17.100000000000001" customHeight="1" x14ac:dyDescent="0.25"/>
    <row r="96" s="144" customFormat="1" ht="17.100000000000001" customHeight="1" x14ac:dyDescent="0.25"/>
  </sheetData>
  <mergeCells count="8">
    <mergeCell ref="A56:C56"/>
    <mergeCell ref="A57:B57"/>
    <mergeCell ref="A1:Z1"/>
    <mergeCell ref="A2:A4"/>
    <mergeCell ref="B2:I2"/>
    <mergeCell ref="J2:J4"/>
    <mergeCell ref="B3:D3"/>
    <mergeCell ref="E3:I3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showGridLines="0" zoomScale="55" zoomScaleNormal="55" workbookViewId="0">
      <selection sqref="A1:Z1"/>
    </sheetView>
  </sheetViews>
  <sheetFormatPr baseColWidth="10" defaultColWidth="24.125" defaultRowHeight="15.75" x14ac:dyDescent="0.25"/>
  <cols>
    <col min="1" max="1" width="49.375" customWidth="1"/>
    <col min="2" max="8" width="22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3" customHeight="1" x14ac:dyDescent="0.3">
      <c r="A2" s="551" t="s">
        <v>325</v>
      </c>
      <c r="B2" s="480" t="s">
        <v>393</v>
      </c>
      <c r="C2" s="481"/>
      <c r="D2" s="481"/>
      <c r="E2" s="481"/>
      <c r="F2" s="481"/>
      <c r="G2" s="481"/>
      <c r="H2" s="484" t="s">
        <v>8</v>
      </c>
      <c r="I2" s="220" t="s">
        <v>10</v>
      </c>
    </row>
    <row r="3" spans="1:26" s="221" customFormat="1" ht="33" customHeight="1" x14ac:dyDescent="0.3">
      <c r="A3" s="551"/>
      <c r="B3" s="479" t="s">
        <v>394</v>
      </c>
      <c r="C3" s="479"/>
      <c r="D3" s="479"/>
      <c r="E3" s="559" t="s">
        <v>395</v>
      </c>
      <c r="F3" s="560"/>
      <c r="G3" s="560"/>
      <c r="H3" s="484"/>
      <c r="I3" s="426"/>
    </row>
    <row r="4" spans="1:26" s="221" customFormat="1" ht="33" customHeight="1" x14ac:dyDescent="0.3">
      <c r="A4" s="551"/>
      <c r="B4" s="136" t="s">
        <v>64</v>
      </c>
      <c r="C4" s="136" t="s">
        <v>331</v>
      </c>
      <c r="D4" s="136" t="s">
        <v>332</v>
      </c>
      <c r="E4" s="136" t="s">
        <v>64</v>
      </c>
      <c r="F4" s="136" t="s">
        <v>331</v>
      </c>
      <c r="G4" s="136" t="s">
        <v>332</v>
      </c>
      <c r="H4" s="484"/>
      <c r="I4" s="413"/>
    </row>
    <row r="5" spans="1:26" s="238" customFormat="1" ht="21.6" customHeight="1" x14ac:dyDescent="0.25">
      <c r="A5" s="308" t="s">
        <v>8</v>
      </c>
      <c r="B5" s="295">
        <v>41906.544821428572</v>
      </c>
      <c r="C5" s="295">
        <v>30679.014732142859</v>
      </c>
      <c r="D5" s="295">
        <v>11227.530089285714</v>
      </c>
      <c r="E5" s="295">
        <v>171072.08446428573</v>
      </c>
      <c r="F5" s="295">
        <v>158205.13696428572</v>
      </c>
      <c r="G5" s="295">
        <v>12866.9475</v>
      </c>
      <c r="H5" s="312">
        <v>212978.62928571427</v>
      </c>
      <c r="I5" s="250"/>
    </row>
    <row r="6" spans="1:26" s="238" customFormat="1" ht="21.6" customHeight="1" x14ac:dyDescent="0.25">
      <c r="A6" s="297" t="s">
        <v>396</v>
      </c>
      <c r="B6" s="292">
        <v>0</v>
      </c>
      <c r="C6" s="292">
        <v>0</v>
      </c>
      <c r="D6" s="292">
        <v>0</v>
      </c>
      <c r="E6" s="292">
        <v>78.45946428571429</v>
      </c>
      <c r="F6" s="292">
        <v>78.45946428571429</v>
      </c>
      <c r="G6" s="292"/>
      <c r="H6" s="292">
        <v>78.45946428571429</v>
      </c>
      <c r="I6" s="250"/>
    </row>
    <row r="7" spans="1:26" s="238" customFormat="1" ht="21.6" customHeight="1" x14ac:dyDescent="0.25">
      <c r="A7" s="297" t="s">
        <v>397</v>
      </c>
      <c r="B7" s="292">
        <v>29.170625000000005</v>
      </c>
      <c r="C7" s="292">
        <v>29.170625000000005</v>
      </c>
      <c r="D7" s="292">
        <v>0</v>
      </c>
      <c r="E7" s="292">
        <v>0</v>
      </c>
      <c r="F7" s="292"/>
      <c r="G7" s="292"/>
      <c r="H7" s="292">
        <v>29.170625000000005</v>
      </c>
      <c r="I7" s="250"/>
    </row>
    <row r="8" spans="1:26" s="238" customFormat="1" ht="21.6" customHeight="1" x14ac:dyDescent="0.25">
      <c r="A8" s="297" t="s">
        <v>359</v>
      </c>
      <c r="B8" s="292">
        <v>2593.7469642857145</v>
      </c>
      <c r="C8" s="292">
        <v>1885.7948214285716</v>
      </c>
      <c r="D8" s="292">
        <v>707.95214285714292</v>
      </c>
      <c r="E8" s="292">
        <v>42382.76919642857</v>
      </c>
      <c r="F8" s="292">
        <v>40994.576071428572</v>
      </c>
      <c r="G8" s="292">
        <v>1388.1931249999998</v>
      </c>
      <c r="H8" s="292">
        <v>44976.516160714287</v>
      </c>
      <c r="I8" s="250"/>
    </row>
    <row r="9" spans="1:26" s="238" customFormat="1" ht="21.6" customHeight="1" x14ac:dyDescent="0.25">
      <c r="A9" s="297" t="s">
        <v>335</v>
      </c>
      <c r="B9" s="292">
        <v>13.032053571428571</v>
      </c>
      <c r="C9" s="292">
        <v>13.032053571428571</v>
      </c>
      <c r="D9" s="292">
        <v>0</v>
      </c>
      <c r="E9" s="292">
        <v>219.60026785714288</v>
      </c>
      <c r="F9" s="292">
        <v>219.60026785714288</v>
      </c>
      <c r="G9" s="292"/>
      <c r="H9" s="292">
        <v>232.63232142857146</v>
      </c>
      <c r="I9" s="250"/>
    </row>
    <row r="10" spans="1:26" s="238" customFormat="1" ht="21.6" customHeight="1" x14ac:dyDescent="0.25">
      <c r="A10" s="297" t="s">
        <v>398</v>
      </c>
      <c r="B10" s="292">
        <v>21.976428571428574</v>
      </c>
      <c r="C10" s="292">
        <v>21.976428571428574</v>
      </c>
      <c r="D10" s="292">
        <v>0</v>
      </c>
      <c r="E10" s="292">
        <v>0</v>
      </c>
      <c r="F10" s="292"/>
      <c r="G10" s="292"/>
      <c r="H10" s="292">
        <v>21.976428571428574</v>
      </c>
      <c r="I10" s="250"/>
    </row>
    <row r="11" spans="1:26" s="238" customFormat="1" ht="21.6" customHeight="1" x14ac:dyDescent="0.25">
      <c r="A11" s="297" t="s">
        <v>336</v>
      </c>
      <c r="B11" s="292">
        <v>5434.8908035714285</v>
      </c>
      <c r="C11" s="292">
        <v>5293.3414285714289</v>
      </c>
      <c r="D11" s="292">
        <v>141.549375</v>
      </c>
      <c r="E11" s="292">
        <v>13017.144642857143</v>
      </c>
      <c r="F11" s="292">
        <v>11789.615357142859</v>
      </c>
      <c r="G11" s="292">
        <v>1227.5292857142858</v>
      </c>
      <c r="H11" s="292">
        <v>18452.03544642857</v>
      </c>
      <c r="I11" s="250"/>
    </row>
    <row r="12" spans="1:26" s="238" customFormat="1" ht="21.6" customHeight="1" x14ac:dyDescent="0.25">
      <c r="A12" s="297" t="s">
        <v>399</v>
      </c>
      <c r="B12" s="292">
        <v>910.34919642857096</v>
      </c>
      <c r="C12" s="292">
        <v>910.34919642857096</v>
      </c>
      <c r="D12" s="292">
        <v>0</v>
      </c>
      <c r="E12" s="292">
        <v>0</v>
      </c>
      <c r="F12" s="292"/>
      <c r="G12" s="292"/>
      <c r="H12" s="292">
        <v>910.34919642857096</v>
      </c>
      <c r="I12" s="250"/>
    </row>
    <row r="13" spans="1:26" s="238" customFormat="1" ht="21.6" customHeight="1" x14ac:dyDescent="0.25">
      <c r="A13" s="297" t="s">
        <v>338</v>
      </c>
      <c r="B13" s="292">
        <v>10.207410714285714</v>
      </c>
      <c r="C13" s="292">
        <v>0</v>
      </c>
      <c r="D13" s="292">
        <v>10.207410714285714</v>
      </c>
      <c r="E13" s="292">
        <v>1.1373214285714286</v>
      </c>
      <c r="F13" s="292"/>
      <c r="G13" s="292">
        <v>1.1373214285714286</v>
      </c>
      <c r="H13" s="292">
        <v>11.344732142857143</v>
      </c>
      <c r="I13" s="250"/>
    </row>
    <row r="14" spans="1:26" s="238" customFormat="1" ht="21.6" customHeight="1" x14ac:dyDescent="0.25">
      <c r="A14" s="297" t="s">
        <v>339</v>
      </c>
      <c r="B14" s="292">
        <v>0.47044642857142865</v>
      </c>
      <c r="C14" s="292">
        <v>0</v>
      </c>
      <c r="D14" s="292">
        <v>0.47044642857142865</v>
      </c>
      <c r="E14" s="292">
        <v>0</v>
      </c>
      <c r="F14" s="292"/>
      <c r="G14" s="292"/>
      <c r="H14" s="292">
        <v>0.47044642857142865</v>
      </c>
      <c r="I14" s="250"/>
    </row>
    <row r="15" spans="1:26" s="238" customFormat="1" ht="21.6" customHeight="1" x14ac:dyDescent="0.25">
      <c r="A15" s="297" t="s">
        <v>400</v>
      </c>
      <c r="B15" s="292">
        <v>44.102142857142859</v>
      </c>
      <c r="C15" s="292">
        <v>44.102142857142859</v>
      </c>
      <c r="D15" s="292">
        <v>0</v>
      </c>
      <c r="E15" s="292">
        <v>0</v>
      </c>
      <c r="F15" s="292"/>
      <c r="G15" s="292"/>
      <c r="H15" s="292">
        <v>44.102142857142859</v>
      </c>
      <c r="I15" s="250"/>
    </row>
    <row r="16" spans="1:26" s="238" customFormat="1" ht="21.6" customHeight="1" x14ac:dyDescent="0.25">
      <c r="A16" s="297" t="s">
        <v>371</v>
      </c>
      <c r="B16" s="292">
        <v>0</v>
      </c>
      <c r="C16" s="292">
        <v>0</v>
      </c>
      <c r="D16" s="292">
        <v>0</v>
      </c>
      <c r="E16" s="292">
        <v>512.25428571428574</v>
      </c>
      <c r="F16" s="292">
        <v>512.25428571428574</v>
      </c>
      <c r="G16" s="292"/>
      <c r="H16" s="292">
        <v>512.25428571428574</v>
      </c>
      <c r="I16" s="250"/>
    </row>
    <row r="17" spans="1:9" s="238" customFormat="1" ht="21.6" customHeight="1" x14ac:dyDescent="0.25">
      <c r="A17" s="297" t="s">
        <v>372</v>
      </c>
      <c r="B17" s="292">
        <v>31.272410714285719</v>
      </c>
      <c r="C17" s="292">
        <v>31.272410714285719</v>
      </c>
      <c r="D17" s="292">
        <v>0</v>
      </c>
      <c r="E17" s="292">
        <v>0</v>
      </c>
      <c r="F17" s="292"/>
      <c r="G17" s="292"/>
      <c r="H17" s="292">
        <v>31.272410714285719</v>
      </c>
      <c r="I17" s="250"/>
    </row>
    <row r="18" spans="1:9" s="238" customFormat="1" ht="21.6" customHeight="1" x14ac:dyDescent="0.25">
      <c r="A18" s="297" t="s">
        <v>341</v>
      </c>
      <c r="B18" s="292">
        <v>10.435267857142858</v>
      </c>
      <c r="C18" s="292">
        <v>8.4346428571428582</v>
      </c>
      <c r="D18" s="292">
        <v>2.0006250000000003</v>
      </c>
      <c r="E18" s="292">
        <v>16.632589285714285</v>
      </c>
      <c r="F18" s="292">
        <v>13.711696428571429</v>
      </c>
      <c r="G18" s="292">
        <v>2.9208928571428574</v>
      </c>
      <c r="H18" s="292">
        <v>27.067857142857143</v>
      </c>
      <c r="I18" s="250"/>
    </row>
    <row r="19" spans="1:9" s="238" customFormat="1" ht="21.6" customHeight="1" x14ac:dyDescent="0.25">
      <c r="A19" s="297" t="s">
        <v>401</v>
      </c>
      <c r="B19" s="292">
        <v>150.9592857142857</v>
      </c>
      <c r="C19" s="292">
        <v>150.9592857142857</v>
      </c>
      <c r="D19" s="292">
        <v>0</v>
      </c>
      <c r="E19" s="292">
        <v>4400.8367857142857</v>
      </c>
      <c r="F19" s="292">
        <v>4400.8367857142857</v>
      </c>
      <c r="G19" s="292"/>
      <c r="H19" s="292">
        <v>4551.7960714285718</v>
      </c>
      <c r="I19" s="250"/>
    </row>
    <row r="20" spans="1:9" s="238" customFormat="1" ht="21.6" customHeight="1" x14ac:dyDescent="0.25">
      <c r="A20" s="297" t="s">
        <v>402</v>
      </c>
      <c r="B20" s="292">
        <v>9.5503571428571448</v>
      </c>
      <c r="C20" s="292">
        <v>9.5503571428571448</v>
      </c>
      <c r="D20" s="292">
        <v>0</v>
      </c>
      <c r="E20" s="292">
        <v>2306.4593749999999</v>
      </c>
      <c r="F20" s="292">
        <v>2306.4593749999999</v>
      </c>
      <c r="G20" s="292"/>
      <c r="H20" s="292">
        <v>2316.009732142857</v>
      </c>
      <c r="I20" s="250"/>
    </row>
    <row r="21" spans="1:9" s="238" customFormat="1" ht="21.6" customHeight="1" x14ac:dyDescent="0.25">
      <c r="A21" s="297" t="s">
        <v>260</v>
      </c>
      <c r="B21" s="292">
        <v>15.945089285714285</v>
      </c>
      <c r="C21" s="292">
        <v>8.0231250000000003</v>
      </c>
      <c r="D21" s="292">
        <v>7.9219642857142851</v>
      </c>
      <c r="E21" s="292">
        <v>206.90017857142857</v>
      </c>
      <c r="F21" s="292">
        <v>87.811428571428578</v>
      </c>
      <c r="G21" s="292">
        <v>119.08874999999999</v>
      </c>
      <c r="H21" s="292">
        <v>222.84526785714286</v>
      </c>
      <c r="I21" s="250"/>
    </row>
    <row r="22" spans="1:9" s="238" customFormat="1" ht="21.6" customHeight="1" x14ac:dyDescent="0.25">
      <c r="A22" s="297" t="s">
        <v>342</v>
      </c>
      <c r="B22" s="292">
        <v>0</v>
      </c>
      <c r="C22" s="292">
        <v>0</v>
      </c>
      <c r="D22" s="292">
        <v>0</v>
      </c>
      <c r="E22" s="292">
        <v>13.730357142857144</v>
      </c>
      <c r="F22" s="292"/>
      <c r="G22" s="292">
        <v>13.730357142857144</v>
      </c>
      <c r="H22" s="292">
        <v>13.730357142857144</v>
      </c>
      <c r="I22" s="250"/>
    </row>
    <row r="23" spans="1:9" s="238" customFormat="1" ht="21.6" customHeight="1" x14ac:dyDescent="0.25">
      <c r="A23" s="297" t="s">
        <v>375</v>
      </c>
      <c r="B23" s="292">
        <v>0</v>
      </c>
      <c r="C23" s="292">
        <v>0</v>
      </c>
      <c r="D23" s="292">
        <v>0</v>
      </c>
      <c r="E23" s="292">
        <v>78.45750000000001</v>
      </c>
      <c r="F23" s="292">
        <v>78.45750000000001</v>
      </c>
      <c r="G23" s="292"/>
      <c r="H23" s="292">
        <v>78.45750000000001</v>
      </c>
      <c r="I23" s="250"/>
    </row>
    <row r="24" spans="1:9" s="238" customFormat="1" ht="21.6" customHeight="1" x14ac:dyDescent="0.25">
      <c r="A24" s="297" t="s">
        <v>403</v>
      </c>
      <c r="B24" s="292">
        <v>3.1428571428571431E-2</v>
      </c>
      <c r="C24" s="292">
        <v>3.1428571428571431E-2</v>
      </c>
      <c r="D24" s="292">
        <v>0</v>
      </c>
      <c r="E24" s="292">
        <v>0</v>
      </c>
      <c r="F24" s="292"/>
      <c r="G24" s="292"/>
      <c r="H24" s="292">
        <v>3.1428571428571431E-2</v>
      </c>
      <c r="I24" s="250"/>
    </row>
    <row r="25" spans="1:9" s="238" customFormat="1" ht="21.6" customHeight="1" x14ac:dyDescent="0.25">
      <c r="A25" s="297" t="s">
        <v>404</v>
      </c>
      <c r="B25" s="292">
        <v>101.03303571428573</v>
      </c>
      <c r="C25" s="292">
        <v>97.982500000000016</v>
      </c>
      <c r="D25" s="292">
        <v>3.0505357142857146</v>
      </c>
      <c r="E25" s="292">
        <v>0</v>
      </c>
      <c r="F25" s="292"/>
      <c r="G25" s="292"/>
      <c r="H25" s="292">
        <v>101.03303571428573</v>
      </c>
      <c r="I25" s="250"/>
    </row>
    <row r="26" spans="1:9" s="238" customFormat="1" ht="21.6" customHeight="1" x14ac:dyDescent="0.25">
      <c r="A26" s="297" t="s">
        <v>343</v>
      </c>
      <c r="B26" s="292">
        <v>8.1881250000000012</v>
      </c>
      <c r="C26" s="292">
        <v>8.1881250000000012</v>
      </c>
      <c r="D26" s="292">
        <v>0</v>
      </c>
      <c r="E26" s="292">
        <v>262.79491071428572</v>
      </c>
      <c r="F26" s="292">
        <v>262.79491071428572</v>
      </c>
      <c r="G26" s="292"/>
      <c r="H26" s="292">
        <v>270.98303571428573</v>
      </c>
      <c r="I26" s="250"/>
    </row>
    <row r="27" spans="1:9" s="238" customFormat="1" ht="21.6" customHeight="1" x14ac:dyDescent="0.25">
      <c r="A27" s="297" t="s">
        <v>377</v>
      </c>
      <c r="B27" s="292">
        <v>0</v>
      </c>
      <c r="C27" s="292">
        <v>0</v>
      </c>
      <c r="D27" s="292">
        <v>0</v>
      </c>
      <c r="E27" s="292">
        <v>18.846339285714286</v>
      </c>
      <c r="F27" s="292">
        <v>18.846339285714286</v>
      </c>
      <c r="G27" s="292"/>
      <c r="H27" s="292">
        <v>18.846339285714286</v>
      </c>
      <c r="I27" s="250"/>
    </row>
    <row r="28" spans="1:9" s="238" customFormat="1" ht="21.6" customHeight="1" x14ac:dyDescent="0.25">
      <c r="A28" s="297" t="s">
        <v>405</v>
      </c>
      <c r="B28" s="292">
        <v>5.4017857142857145E-2</v>
      </c>
      <c r="C28" s="292">
        <v>5.4017857142857145E-2</v>
      </c>
      <c r="D28" s="292">
        <v>0</v>
      </c>
      <c r="E28" s="292">
        <v>7985.6631250000009</v>
      </c>
      <c r="F28" s="292">
        <v>7985.6631250000009</v>
      </c>
      <c r="G28" s="292"/>
      <c r="H28" s="292">
        <v>7985.7171428571437</v>
      </c>
      <c r="I28" s="313"/>
    </row>
    <row r="29" spans="1:9" s="238" customFormat="1" ht="21.6" customHeight="1" x14ac:dyDescent="0.25">
      <c r="A29" s="297" t="s">
        <v>345</v>
      </c>
      <c r="B29" s="292">
        <v>624.67624999999998</v>
      </c>
      <c r="C29" s="292">
        <v>256.12714285714287</v>
      </c>
      <c r="D29" s="292">
        <v>368.54910714285717</v>
      </c>
      <c r="E29" s="292">
        <v>449.97267857142867</v>
      </c>
      <c r="F29" s="292">
        <v>100.96723214285714</v>
      </c>
      <c r="G29" s="292">
        <v>349.00544642857153</v>
      </c>
      <c r="H29" s="292">
        <v>1074.6489285714288</v>
      </c>
      <c r="I29" s="250"/>
    </row>
    <row r="30" spans="1:9" s="238" customFormat="1" ht="21.6" customHeight="1" x14ac:dyDescent="0.25">
      <c r="A30" s="297" t="s">
        <v>406</v>
      </c>
      <c r="B30" s="292">
        <v>0</v>
      </c>
      <c r="C30" s="292">
        <v>0</v>
      </c>
      <c r="D30" s="292">
        <v>0</v>
      </c>
      <c r="E30" s="292">
        <v>8760.5041071428568</v>
      </c>
      <c r="F30" s="292">
        <v>8760.5041071428568</v>
      </c>
      <c r="G30" s="292"/>
      <c r="H30" s="292">
        <v>8760.5041071428568</v>
      </c>
      <c r="I30" s="250"/>
    </row>
    <row r="31" spans="1:9" s="238" customFormat="1" ht="21.6" customHeight="1" x14ac:dyDescent="0.25">
      <c r="A31" s="297" t="s">
        <v>296</v>
      </c>
      <c r="B31" s="292">
        <v>258.3477678571428</v>
      </c>
      <c r="C31" s="292">
        <v>258.3477678571428</v>
      </c>
      <c r="D31" s="292">
        <v>0</v>
      </c>
      <c r="E31" s="292">
        <v>223.26660714285714</v>
      </c>
      <c r="F31" s="292">
        <v>223.26660714285714</v>
      </c>
      <c r="G31" s="292"/>
      <c r="H31" s="292">
        <v>481.61437499999994</v>
      </c>
      <c r="I31" s="250"/>
    </row>
    <row r="32" spans="1:9" s="238" customFormat="1" ht="21.6" customHeight="1" x14ac:dyDescent="0.25">
      <c r="A32" s="297" t="s">
        <v>407</v>
      </c>
      <c r="B32" s="292">
        <v>3.1998214285714286</v>
      </c>
      <c r="C32" s="292">
        <v>3.1998214285714286</v>
      </c>
      <c r="D32" s="292">
        <v>0</v>
      </c>
      <c r="E32" s="292">
        <v>1031.0653571428572</v>
      </c>
      <c r="F32" s="292">
        <v>1031.0653571428572</v>
      </c>
      <c r="G32" s="292"/>
      <c r="H32" s="292">
        <v>1034.2651785714286</v>
      </c>
      <c r="I32" s="250"/>
    </row>
    <row r="33" spans="1:9" s="238" customFormat="1" ht="21.6" customHeight="1" x14ac:dyDescent="0.25">
      <c r="A33" s="297" t="s">
        <v>346</v>
      </c>
      <c r="B33" s="292">
        <v>1420.5193750000003</v>
      </c>
      <c r="C33" s="292">
        <v>1215.6826785714288</v>
      </c>
      <c r="D33" s="292">
        <v>204.83669642857143</v>
      </c>
      <c r="E33" s="292">
        <v>2629.5794642857149</v>
      </c>
      <c r="F33" s="292">
        <v>2048.0605357142863</v>
      </c>
      <c r="G33" s="292">
        <v>581.51892857142866</v>
      </c>
      <c r="H33" s="292">
        <v>4050.0988392857153</v>
      </c>
      <c r="I33" s="250"/>
    </row>
    <row r="34" spans="1:9" s="238" customFormat="1" ht="21.6" customHeight="1" x14ac:dyDescent="0.25">
      <c r="A34" s="297" t="s">
        <v>379</v>
      </c>
      <c r="B34" s="292">
        <v>152.97857142857143</v>
      </c>
      <c r="C34" s="292">
        <v>152.97857142857143</v>
      </c>
      <c r="D34" s="292">
        <v>0</v>
      </c>
      <c r="E34" s="292">
        <v>0</v>
      </c>
      <c r="F34" s="292"/>
      <c r="G34" s="292"/>
      <c r="H34" s="292">
        <v>152.97857142857143</v>
      </c>
      <c r="I34" s="250"/>
    </row>
    <row r="35" spans="1:9" s="238" customFormat="1" ht="21.6" customHeight="1" x14ac:dyDescent="0.25">
      <c r="A35" s="297" t="s">
        <v>408</v>
      </c>
      <c r="B35" s="292">
        <v>0</v>
      </c>
      <c r="C35" s="292">
        <v>0</v>
      </c>
      <c r="D35" s="292">
        <v>0</v>
      </c>
      <c r="E35" s="292">
        <v>8.0201785714285716</v>
      </c>
      <c r="F35" s="292"/>
      <c r="G35" s="292">
        <v>8.0201785714285716</v>
      </c>
      <c r="H35" s="292">
        <v>8.0201785714285716</v>
      </c>
      <c r="I35" s="250"/>
    </row>
    <row r="36" spans="1:9" s="238" customFormat="1" ht="21.6" customHeight="1" x14ac:dyDescent="0.25">
      <c r="A36" s="297" t="s">
        <v>304</v>
      </c>
      <c r="B36" s="292">
        <v>1342.3309821428575</v>
      </c>
      <c r="C36" s="292">
        <v>1338.5075000000004</v>
      </c>
      <c r="D36" s="292">
        <v>3.8234821428571433</v>
      </c>
      <c r="E36" s="292">
        <v>995.01678571428567</v>
      </c>
      <c r="F36" s="292">
        <v>890.10526785714285</v>
      </c>
      <c r="G36" s="292">
        <v>104.91151785714285</v>
      </c>
      <c r="H36" s="292">
        <v>2337.347767857143</v>
      </c>
      <c r="I36" s="250"/>
    </row>
    <row r="37" spans="1:9" s="238" customFormat="1" ht="21.6" customHeight="1" x14ac:dyDescent="0.25">
      <c r="A37" s="297" t="s">
        <v>347</v>
      </c>
      <c r="B37" s="292">
        <v>23091.487767857143</v>
      </c>
      <c r="C37" s="292">
        <v>14598.710892857145</v>
      </c>
      <c r="D37" s="292">
        <v>8492.7768749999996</v>
      </c>
      <c r="E37" s="292">
        <v>78235.682053571421</v>
      </c>
      <c r="F37" s="292">
        <v>73023.442053571416</v>
      </c>
      <c r="G37" s="292">
        <v>5212.2400000000007</v>
      </c>
      <c r="H37" s="292">
        <v>101327.16982142857</v>
      </c>
      <c r="I37" s="250"/>
    </row>
    <row r="38" spans="1:9" s="238" customFormat="1" ht="21.6" customHeight="1" x14ac:dyDescent="0.25">
      <c r="A38" s="297" t="s">
        <v>381</v>
      </c>
      <c r="B38" s="292">
        <v>8.8716964285714308</v>
      </c>
      <c r="C38" s="292">
        <v>8.8716964285714308</v>
      </c>
      <c r="D38" s="292">
        <v>0</v>
      </c>
      <c r="E38" s="292">
        <v>0</v>
      </c>
      <c r="F38" s="292"/>
      <c r="G38" s="292"/>
      <c r="H38" s="292">
        <v>8.8716964285714308</v>
      </c>
      <c r="I38" s="250"/>
    </row>
    <row r="39" spans="1:9" s="238" customFormat="1" ht="21.6" customHeight="1" x14ac:dyDescent="0.25">
      <c r="A39" s="297" t="s">
        <v>348</v>
      </c>
      <c r="B39" s="292">
        <v>183.83062500000003</v>
      </c>
      <c r="C39" s="292">
        <v>0.33</v>
      </c>
      <c r="D39" s="292">
        <v>183.50062500000001</v>
      </c>
      <c r="E39" s="292">
        <v>1794.0950892857145</v>
      </c>
      <c r="F39" s="292"/>
      <c r="G39" s="292">
        <v>1794.0950892857145</v>
      </c>
      <c r="H39" s="292">
        <v>1977.9257142857145</v>
      </c>
      <c r="I39" s="250"/>
    </row>
    <row r="40" spans="1:9" s="238" customFormat="1" ht="21.6" customHeight="1" x14ac:dyDescent="0.25">
      <c r="A40" s="297" t="s">
        <v>257</v>
      </c>
      <c r="B40" s="292">
        <v>1166.4498214285716</v>
      </c>
      <c r="C40" s="292">
        <v>95.953392857142873</v>
      </c>
      <c r="D40" s="292">
        <v>1070.4964285714286</v>
      </c>
      <c r="E40" s="292">
        <v>3630.6383928571431</v>
      </c>
      <c r="F40" s="292">
        <v>1599.5433928571429</v>
      </c>
      <c r="G40" s="292">
        <v>2031.095</v>
      </c>
      <c r="H40" s="292">
        <v>4797.0882142857145</v>
      </c>
      <c r="I40" s="250"/>
    </row>
    <row r="41" spans="1:9" s="238" customFormat="1" ht="21.6" customHeight="1" x14ac:dyDescent="0.25">
      <c r="A41" s="297" t="s">
        <v>349</v>
      </c>
      <c r="B41" s="292">
        <v>155.26794642857143</v>
      </c>
      <c r="C41" s="292">
        <v>155.26794642857143</v>
      </c>
      <c r="D41" s="292">
        <v>0</v>
      </c>
      <c r="E41" s="292">
        <v>150.73437500000003</v>
      </c>
      <c r="F41" s="292">
        <v>150.73437500000003</v>
      </c>
      <c r="G41" s="292"/>
      <c r="H41" s="292">
        <v>306.00232142857146</v>
      </c>
      <c r="I41" s="250"/>
    </row>
    <row r="42" spans="1:9" s="238" customFormat="1" ht="21.6" customHeight="1" x14ac:dyDescent="0.25">
      <c r="A42" s="297" t="s">
        <v>409</v>
      </c>
      <c r="B42" s="292">
        <v>257.86553571428573</v>
      </c>
      <c r="C42" s="292">
        <v>257.86553571428573</v>
      </c>
      <c r="D42" s="292">
        <v>0</v>
      </c>
      <c r="E42" s="292">
        <v>1346.673035714286</v>
      </c>
      <c r="F42" s="292">
        <v>1344.8953571428574</v>
      </c>
      <c r="G42" s="292">
        <v>1.7776785714285714</v>
      </c>
      <c r="H42" s="292">
        <v>1604.5385714285717</v>
      </c>
      <c r="I42" s="250"/>
    </row>
    <row r="43" spans="1:9" s="238" customFormat="1" ht="21.6" customHeight="1" x14ac:dyDescent="0.25">
      <c r="A43" s="297" t="s">
        <v>351</v>
      </c>
      <c r="B43" s="292">
        <v>353.19035714285724</v>
      </c>
      <c r="C43" s="292">
        <v>322.99732142857152</v>
      </c>
      <c r="D43" s="292">
        <v>30.193035714285717</v>
      </c>
      <c r="E43" s="292">
        <v>49.488214285714292</v>
      </c>
      <c r="F43" s="292">
        <v>17.804285714285715</v>
      </c>
      <c r="G43" s="292">
        <v>31.683928571428574</v>
      </c>
      <c r="H43" s="292">
        <v>402.67857142857156</v>
      </c>
      <c r="I43" s="250"/>
    </row>
    <row r="44" spans="1:9" s="238" customFormat="1" ht="21.6" customHeight="1" x14ac:dyDescent="0.25">
      <c r="A44" s="297" t="s">
        <v>352</v>
      </c>
      <c r="B44" s="292">
        <v>175.5020535714286</v>
      </c>
      <c r="C44" s="292">
        <v>175.5020535714286</v>
      </c>
      <c r="D44" s="292">
        <v>0</v>
      </c>
      <c r="E44" s="292">
        <v>25.517053571428576</v>
      </c>
      <c r="F44" s="292">
        <v>25.517053571428576</v>
      </c>
      <c r="G44" s="292"/>
      <c r="H44" s="292">
        <v>201.01910714285719</v>
      </c>
      <c r="I44" s="250"/>
    </row>
    <row r="45" spans="1:9" s="238" customFormat="1" ht="21.6" customHeight="1" x14ac:dyDescent="0.25">
      <c r="A45" s="297" t="s">
        <v>353</v>
      </c>
      <c r="B45" s="292">
        <v>65.664107142857148</v>
      </c>
      <c r="C45" s="292">
        <v>65.664107142857148</v>
      </c>
      <c r="D45" s="292">
        <v>0</v>
      </c>
      <c r="E45" s="292">
        <v>240.14473214285715</v>
      </c>
      <c r="F45" s="292">
        <v>240.14473214285715</v>
      </c>
      <c r="G45" s="292"/>
      <c r="H45" s="292">
        <v>305.80883928571427</v>
      </c>
      <c r="I45" s="250"/>
    </row>
    <row r="46" spans="1:9" s="238" customFormat="1" ht="21.6" customHeight="1" x14ac:dyDescent="0.25">
      <c r="A46" s="297" t="s">
        <v>410</v>
      </c>
      <c r="B46" s="292">
        <v>3260.7457142857143</v>
      </c>
      <c r="C46" s="292">
        <v>3260.7457142857143</v>
      </c>
      <c r="D46" s="292">
        <v>0</v>
      </c>
      <c r="E46" s="292">
        <v>0</v>
      </c>
      <c r="F46" s="292"/>
      <c r="G46" s="292"/>
      <c r="H46" s="292">
        <v>3260.7457142857143</v>
      </c>
      <c r="I46" s="250"/>
    </row>
    <row r="47" spans="1:9" s="238" customFormat="1" ht="21.6" customHeight="1" x14ac:dyDescent="0.25">
      <c r="A47" s="297" t="s">
        <v>354</v>
      </c>
      <c r="B47" s="292">
        <v>0.20133928571428575</v>
      </c>
      <c r="C47" s="292">
        <v>0</v>
      </c>
      <c r="D47" s="292">
        <v>0.20133928571428575</v>
      </c>
      <c r="E47" s="292">
        <v>0</v>
      </c>
      <c r="F47" s="292"/>
      <c r="G47" s="292"/>
      <c r="H47" s="292">
        <v>0.20133928571428575</v>
      </c>
      <c r="I47" s="250"/>
    </row>
    <row r="48" spans="1:9" s="144" customFormat="1" ht="17.100000000000001" customHeight="1" x14ac:dyDescent="0.25">
      <c r="A48" s="3"/>
      <c r="B48" s="177"/>
      <c r="C48" s="177"/>
      <c r="D48" s="177"/>
      <c r="E48" s="178"/>
      <c r="F48" s="178"/>
      <c r="G48" s="177"/>
      <c r="H48" s="178"/>
      <c r="I48" s="114"/>
    </row>
    <row r="49" spans="1:9" s="144" customFormat="1" ht="17.100000000000001" customHeight="1" x14ac:dyDescent="0.25">
      <c r="A49" s="562" t="s">
        <v>593</v>
      </c>
      <c r="B49" s="562"/>
      <c r="C49" s="562"/>
      <c r="D49" s="114"/>
      <c r="E49" s="114"/>
      <c r="F49" s="114"/>
      <c r="G49" s="114"/>
      <c r="H49" s="114"/>
      <c r="I49" s="30"/>
    </row>
    <row r="50" spans="1:9" s="144" customFormat="1" ht="17.100000000000001" customHeight="1" x14ac:dyDescent="0.25">
      <c r="A50" s="562" t="s">
        <v>606</v>
      </c>
      <c r="B50" s="562"/>
      <c r="C50" s="562"/>
      <c r="D50" s="114"/>
      <c r="E50" s="114"/>
      <c r="F50" s="114"/>
      <c r="G50" s="114"/>
      <c r="H50" s="114"/>
      <c r="I50" s="30"/>
    </row>
    <row r="51" spans="1:9" s="144" customFormat="1" ht="17.100000000000001" customHeight="1" x14ac:dyDescent="0.25"/>
    <row r="52" spans="1:9" s="144" customFormat="1" ht="17.100000000000001" customHeight="1" x14ac:dyDescent="0.25"/>
    <row r="53" spans="1:9" s="144" customFormat="1" ht="17.100000000000001" customHeight="1" x14ac:dyDescent="0.25"/>
    <row r="54" spans="1:9" s="144" customFormat="1" ht="17.100000000000001" customHeight="1" x14ac:dyDescent="0.25"/>
    <row r="55" spans="1:9" s="144" customFormat="1" ht="17.100000000000001" customHeight="1" x14ac:dyDescent="0.25"/>
    <row r="56" spans="1:9" s="144" customFormat="1" ht="17.100000000000001" customHeight="1" x14ac:dyDescent="0.25"/>
    <row r="57" spans="1:9" s="144" customFormat="1" ht="17.100000000000001" customHeight="1" x14ac:dyDescent="0.25"/>
    <row r="58" spans="1:9" s="144" customFormat="1" ht="17.100000000000001" customHeight="1" x14ac:dyDescent="0.25"/>
    <row r="59" spans="1:9" s="144" customFormat="1" ht="17.100000000000001" customHeight="1" x14ac:dyDescent="0.25"/>
    <row r="60" spans="1:9" s="144" customFormat="1" ht="17.100000000000001" customHeight="1" x14ac:dyDescent="0.25"/>
  </sheetData>
  <mergeCells count="8">
    <mergeCell ref="A49:C49"/>
    <mergeCell ref="A50:C50"/>
    <mergeCell ref="A1:Z1"/>
    <mergeCell ref="A2:A4"/>
    <mergeCell ref="B2:G2"/>
    <mergeCell ref="H2:H4"/>
    <mergeCell ref="B3:D3"/>
    <mergeCell ref="E3:G3"/>
  </mergeCells>
  <hyperlinks>
    <hyperlink ref="I2" location="ÍNDICE!B39" display="ÍNDICE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49.5" customWidth="1"/>
    <col min="2" max="8" width="24.1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2.6" customHeight="1" x14ac:dyDescent="0.3">
      <c r="A2" s="551" t="s">
        <v>325</v>
      </c>
      <c r="B2" s="484" t="s">
        <v>393</v>
      </c>
      <c r="C2" s="484"/>
      <c r="D2" s="484"/>
      <c r="E2" s="484"/>
      <c r="F2" s="484"/>
      <c r="G2" s="484"/>
      <c r="H2" s="484" t="s">
        <v>8</v>
      </c>
      <c r="I2" s="220" t="s">
        <v>10</v>
      </c>
    </row>
    <row r="3" spans="1:26" s="221" customFormat="1" ht="42.6" customHeight="1" x14ac:dyDescent="0.3">
      <c r="A3" s="551"/>
      <c r="B3" s="479" t="s">
        <v>394</v>
      </c>
      <c r="C3" s="479"/>
      <c r="D3" s="479"/>
      <c r="E3" s="479" t="s">
        <v>395</v>
      </c>
      <c r="F3" s="479"/>
      <c r="G3" s="479"/>
      <c r="H3" s="484"/>
      <c r="I3" s="425"/>
    </row>
    <row r="4" spans="1:26" s="221" customFormat="1" ht="42.6" customHeight="1" x14ac:dyDescent="0.3">
      <c r="A4" s="551"/>
      <c r="B4" s="136" t="s">
        <v>64</v>
      </c>
      <c r="C4" s="136" t="s">
        <v>331</v>
      </c>
      <c r="D4" s="136" t="s">
        <v>332</v>
      </c>
      <c r="E4" s="136" t="s">
        <v>64</v>
      </c>
      <c r="F4" s="136" t="s">
        <v>331</v>
      </c>
      <c r="G4" s="136" t="s">
        <v>332</v>
      </c>
      <c r="H4" s="484"/>
      <c r="I4" s="425"/>
    </row>
    <row r="5" spans="1:26" s="238" customFormat="1" ht="21.6" customHeight="1" x14ac:dyDescent="0.25">
      <c r="A5" s="308" t="s">
        <v>8</v>
      </c>
      <c r="B5" s="295">
        <v>2456.2725</v>
      </c>
      <c r="C5" s="295">
        <v>2332.7552678571428</v>
      </c>
      <c r="D5" s="295">
        <v>123.51723214285715</v>
      </c>
      <c r="E5" s="295">
        <v>32443.049374999999</v>
      </c>
      <c r="F5" s="295">
        <v>32336.518303571429</v>
      </c>
      <c r="G5" s="295">
        <v>106.53107142857142</v>
      </c>
      <c r="H5" s="295">
        <v>34899.321875000016</v>
      </c>
      <c r="I5" s="250"/>
    </row>
    <row r="6" spans="1:26" s="238" customFormat="1" ht="21.6" customHeight="1" x14ac:dyDescent="0.25">
      <c r="A6" s="297" t="s">
        <v>396</v>
      </c>
      <c r="B6" s="292">
        <v>0</v>
      </c>
      <c r="C6" s="292">
        <v>0</v>
      </c>
      <c r="D6" s="292">
        <v>0</v>
      </c>
      <c r="E6" s="292">
        <v>186.23589285714289</v>
      </c>
      <c r="F6" s="292">
        <v>186.23589285714289</v>
      </c>
      <c r="G6" s="292">
        <v>0</v>
      </c>
      <c r="H6" s="292">
        <v>186.23589285714289</v>
      </c>
      <c r="I6" s="250"/>
    </row>
    <row r="7" spans="1:26" s="238" customFormat="1" ht="21.6" customHeight="1" x14ac:dyDescent="0.25">
      <c r="A7" s="297" t="s">
        <v>359</v>
      </c>
      <c r="B7" s="292">
        <v>34.026339285714286</v>
      </c>
      <c r="C7" s="292">
        <v>34.026339285714286</v>
      </c>
      <c r="D7" s="292">
        <v>0</v>
      </c>
      <c r="E7" s="292">
        <v>3924.8068750000007</v>
      </c>
      <c r="F7" s="292">
        <v>3924.8068750000007</v>
      </c>
      <c r="G7" s="292">
        <v>0</v>
      </c>
      <c r="H7" s="292">
        <v>3958.8332142857148</v>
      </c>
      <c r="I7" s="250"/>
    </row>
    <row r="8" spans="1:26" s="238" customFormat="1" ht="21.6" customHeight="1" x14ac:dyDescent="0.25">
      <c r="A8" s="297" t="s">
        <v>364</v>
      </c>
      <c r="B8" s="292">
        <v>0.82500000000000007</v>
      </c>
      <c r="C8" s="292">
        <v>0.82500000000000007</v>
      </c>
      <c r="D8" s="292">
        <v>0</v>
      </c>
      <c r="E8" s="292">
        <v>0</v>
      </c>
      <c r="F8" s="292">
        <v>0</v>
      </c>
      <c r="G8" s="292">
        <v>0</v>
      </c>
      <c r="H8" s="292">
        <v>0.82500000000000007</v>
      </c>
      <c r="I8" s="250"/>
    </row>
    <row r="9" spans="1:26" s="238" customFormat="1" ht="21.6" customHeight="1" x14ac:dyDescent="0.25">
      <c r="A9" s="297" t="s">
        <v>336</v>
      </c>
      <c r="B9" s="292">
        <v>198.00785714285715</v>
      </c>
      <c r="C9" s="292">
        <v>96.000535714285718</v>
      </c>
      <c r="D9" s="292">
        <v>102.00732142857143</v>
      </c>
      <c r="E9" s="292">
        <v>240.0239285714286</v>
      </c>
      <c r="F9" s="292">
        <v>218.68785714285718</v>
      </c>
      <c r="G9" s="292">
        <v>21.336071428571429</v>
      </c>
      <c r="H9" s="292">
        <v>438.03178571428577</v>
      </c>
      <c r="I9" s="250"/>
    </row>
    <row r="10" spans="1:26" s="238" customFormat="1" ht="21.6" customHeight="1" x14ac:dyDescent="0.25">
      <c r="A10" s="297" t="s">
        <v>399</v>
      </c>
      <c r="B10" s="292">
        <v>0</v>
      </c>
      <c r="C10" s="292">
        <v>0</v>
      </c>
      <c r="D10" s="292">
        <v>0</v>
      </c>
      <c r="E10" s="292">
        <v>1.3750000000000002E-2</v>
      </c>
      <c r="F10" s="292">
        <v>0</v>
      </c>
      <c r="G10" s="292">
        <v>1.3750000000000002E-2</v>
      </c>
      <c r="H10" s="292">
        <v>1.3750000000000002E-2</v>
      </c>
      <c r="I10" s="250"/>
    </row>
    <row r="11" spans="1:26" s="238" customFormat="1" ht="21.6" customHeight="1" x14ac:dyDescent="0.25">
      <c r="A11" s="297" t="s">
        <v>411</v>
      </c>
      <c r="B11" s="292">
        <v>2.9464285714285714E-2</v>
      </c>
      <c r="C11" s="292">
        <v>2.9464285714285714E-2</v>
      </c>
      <c r="D11" s="292">
        <v>0</v>
      </c>
      <c r="E11" s="292">
        <v>0</v>
      </c>
      <c r="F11" s="292">
        <v>0</v>
      </c>
      <c r="G11" s="292">
        <v>0</v>
      </c>
      <c r="H11" s="292">
        <v>2.9464285714285714E-2</v>
      </c>
      <c r="I11" s="250"/>
    </row>
    <row r="12" spans="1:26" s="238" customFormat="1" ht="21.6" customHeight="1" x14ac:dyDescent="0.25">
      <c r="A12" s="297" t="s">
        <v>338</v>
      </c>
      <c r="B12" s="292">
        <v>9.2203571428571429</v>
      </c>
      <c r="C12" s="292">
        <v>9.2203571428571429</v>
      </c>
      <c r="D12" s="292">
        <v>0</v>
      </c>
      <c r="E12" s="292">
        <v>181.72982142857146</v>
      </c>
      <c r="F12" s="292">
        <v>181.72982142857146</v>
      </c>
      <c r="G12" s="292">
        <v>0</v>
      </c>
      <c r="H12" s="292">
        <v>190.95017857142861</v>
      </c>
      <c r="I12" s="250"/>
    </row>
    <row r="13" spans="1:26" s="238" customFormat="1" ht="21.6" customHeight="1" x14ac:dyDescent="0.25">
      <c r="A13" s="297" t="s">
        <v>339</v>
      </c>
      <c r="B13" s="292">
        <v>6.1079464285714291</v>
      </c>
      <c r="C13" s="292">
        <v>6.1079464285714291</v>
      </c>
      <c r="D13" s="292">
        <v>0</v>
      </c>
      <c r="E13" s="292">
        <v>0</v>
      </c>
      <c r="F13" s="292">
        <v>0</v>
      </c>
      <c r="G13" s="292">
        <v>0</v>
      </c>
      <c r="H13" s="292">
        <v>6.1079464285714291</v>
      </c>
      <c r="I13" s="250"/>
    </row>
    <row r="14" spans="1:26" s="238" customFormat="1" ht="21.6" customHeight="1" x14ac:dyDescent="0.25">
      <c r="A14" s="297" t="s">
        <v>340</v>
      </c>
      <c r="B14" s="292">
        <v>0</v>
      </c>
      <c r="C14" s="292">
        <v>0</v>
      </c>
      <c r="D14" s="292">
        <v>0</v>
      </c>
      <c r="E14" s="292">
        <v>20.471785714285716</v>
      </c>
      <c r="F14" s="292">
        <v>20.471785714285716</v>
      </c>
      <c r="G14" s="292">
        <v>0</v>
      </c>
      <c r="H14" s="292">
        <v>20.471785714285716</v>
      </c>
      <c r="I14" s="250"/>
    </row>
    <row r="15" spans="1:26" s="238" customFormat="1" ht="21.6" customHeight="1" x14ac:dyDescent="0.25">
      <c r="A15" s="297" t="s">
        <v>400</v>
      </c>
      <c r="B15" s="292">
        <v>64.420714285714297</v>
      </c>
      <c r="C15" s="292">
        <v>64.420714285714297</v>
      </c>
      <c r="D15" s="292">
        <v>0</v>
      </c>
      <c r="E15" s="292">
        <v>0</v>
      </c>
      <c r="F15" s="292">
        <v>0</v>
      </c>
      <c r="G15" s="292">
        <v>0</v>
      </c>
      <c r="H15" s="292">
        <v>64.420714285714297</v>
      </c>
      <c r="I15" s="250"/>
    </row>
    <row r="16" spans="1:26" s="238" customFormat="1" ht="21.6" customHeight="1" x14ac:dyDescent="0.25">
      <c r="A16" s="297" t="s">
        <v>371</v>
      </c>
      <c r="B16" s="292">
        <v>0</v>
      </c>
      <c r="C16" s="292">
        <v>0</v>
      </c>
      <c r="D16" s="292">
        <v>0</v>
      </c>
      <c r="E16" s="292">
        <v>277.87375000000003</v>
      </c>
      <c r="F16" s="292">
        <v>277.87375000000003</v>
      </c>
      <c r="G16" s="292">
        <v>0</v>
      </c>
      <c r="H16" s="292">
        <v>277.87375000000003</v>
      </c>
      <c r="I16" s="250"/>
    </row>
    <row r="17" spans="1:9" s="238" customFormat="1" ht="21.6" customHeight="1" x14ac:dyDescent="0.25">
      <c r="A17" s="297" t="s">
        <v>372</v>
      </c>
      <c r="B17" s="292">
        <v>0.9330357142857143</v>
      </c>
      <c r="C17" s="292">
        <v>0.9330357142857143</v>
      </c>
      <c r="D17" s="292">
        <v>0</v>
      </c>
      <c r="E17" s="292">
        <v>0</v>
      </c>
      <c r="F17" s="292">
        <v>0</v>
      </c>
      <c r="G17" s="292">
        <v>0</v>
      </c>
      <c r="H17" s="292">
        <v>0.9330357142857143</v>
      </c>
      <c r="I17" s="250"/>
    </row>
    <row r="18" spans="1:9" s="238" customFormat="1" ht="21.6" customHeight="1" x14ac:dyDescent="0.25">
      <c r="A18" s="297" t="s">
        <v>412</v>
      </c>
      <c r="B18" s="292">
        <v>87.661160714285728</v>
      </c>
      <c r="C18" s="292">
        <v>87.661160714285728</v>
      </c>
      <c r="D18" s="292">
        <v>0</v>
      </c>
      <c r="E18" s="292">
        <v>82.179821428571429</v>
      </c>
      <c r="F18" s="292">
        <v>82.179821428571429</v>
      </c>
      <c r="G18" s="292">
        <v>0</v>
      </c>
      <c r="H18" s="292">
        <v>169.84098214285717</v>
      </c>
      <c r="I18" s="250"/>
    </row>
    <row r="19" spans="1:9" s="238" customFormat="1" ht="21.6" customHeight="1" x14ac:dyDescent="0.25">
      <c r="A19" s="297" t="s">
        <v>413</v>
      </c>
      <c r="B19" s="292">
        <v>125.58366071428573</v>
      </c>
      <c r="C19" s="292">
        <v>125.58366071428573</v>
      </c>
      <c r="D19" s="292">
        <v>0</v>
      </c>
      <c r="E19" s="292">
        <v>76.686696428571437</v>
      </c>
      <c r="F19" s="292">
        <v>76.686696428571437</v>
      </c>
      <c r="G19" s="292">
        <v>0</v>
      </c>
      <c r="H19" s="292">
        <v>202.27035714285716</v>
      </c>
      <c r="I19" s="250"/>
    </row>
    <row r="20" spans="1:9" s="238" customFormat="1" ht="21.6" customHeight="1" x14ac:dyDescent="0.25">
      <c r="A20" s="297" t="s">
        <v>373</v>
      </c>
      <c r="B20" s="292">
        <v>27.997946428571428</v>
      </c>
      <c r="C20" s="292">
        <v>27.997946428571428</v>
      </c>
      <c r="D20" s="292">
        <v>0</v>
      </c>
      <c r="E20" s="292">
        <v>515.97562500000004</v>
      </c>
      <c r="F20" s="292">
        <v>515.97562500000004</v>
      </c>
      <c r="G20" s="292">
        <v>0</v>
      </c>
      <c r="H20" s="292">
        <v>543.97357142857152</v>
      </c>
      <c r="I20" s="250"/>
    </row>
    <row r="21" spans="1:9" s="238" customFormat="1" ht="21.6" customHeight="1" x14ac:dyDescent="0.25">
      <c r="A21" s="297" t="s">
        <v>402</v>
      </c>
      <c r="B21" s="292">
        <v>0</v>
      </c>
      <c r="C21" s="292">
        <v>0</v>
      </c>
      <c r="D21" s="292">
        <v>0</v>
      </c>
      <c r="E21" s="292">
        <v>317.85678571428576</v>
      </c>
      <c r="F21" s="292">
        <v>317.85678571428576</v>
      </c>
      <c r="G21" s="292">
        <v>0</v>
      </c>
      <c r="H21" s="292">
        <v>317.85678571428576</v>
      </c>
      <c r="I21" s="250"/>
    </row>
    <row r="22" spans="1:9" s="238" customFormat="1" ht="21.6" customHeight="1" x14ac:dyDescent="0.25">
      <c r="A22" s="297" t="s">
        <v>375</v>
      </c>
      <c r="B22" s="292">
        <v>0</v>
      </c>
      <c r="C22" s="292">
        <v>0</v>
      </c>
      <c r="D22" s="292">
        <v>0</v>
      </c>
      <c r="E22" s="292">
        <v>59.541428571428575</v>
      </c>
      <c r="F22" s="292">
        <v>58.567142857142862</v>
      </c>
      <c r="G22" s="292">
        <v>0.97428571428571431</v>
      </c>
      <c r="H22" s="292">
        <v>59.541428571428575</v>
      </c>
      <c r="I22" s="250"/>
    </row>
    <row r="23" spans="1:9" s="238" customFormat="1" ht="21.6" customHeight="1" x14ac:dyDescent="0.25">
      <c r="A23" s="297" t="s">
        <v>403</v>
      </c>
      <c r="B23" s="292">
        <v>10.497142857142858</v>
      </c>
      <c r="C23" s="292">
        <v>10.497142857142858</v>
      </c>
      <c r="D23" s="292">
        <v>0</v>
      </c>
      <c r="E23" s="292">
        <v>0</v>
      </c>
      <c r="F23" s="292">
        <v>0</v>
      </c>
      <c r="G23" s="292">
        <v>0</v>
      </c>
      <c r="H23" s="292">
        <v>10.497142857142858</v>
      </c>
      <c r="I23" s="250"/>
    </row>
    <row r="24" spans="1:9" s="238" customFormat="1" ht="21.6" customHeight="1" x14ac:dyDescent="0.25">
      <c r="A24" s="297" t="s">
        <v>414</v>
      </c>
      <c r="B24" s="292">
        <v>87.661160714285728</v>
      </c>
      <c r="C24" s="292">
        <v>87.661160714285728</v>
      </c>
      <c r="D24" s="292">
        <v>0</v>
      </c>
      <c r="E24" s="292">
        <v>0</v>
      </c>
      <c r="F24" s="292">
        <v>0</v>
      </c>
      <c r="G24" s="292">
        <v>0</v>
      </c>
      <c r="H24" s="292">
        <v>87.661160714285728</v>
      </c>
      <c r="I24" s="250"/>
    </row>
    <row r="25" spans="1:9" s="238" customFormat="1" ht="21.6" customHeight="1" x14ac:dyDescent="0.25">
      <c r="A25" s="297" t="s">
        <v>343</v>
      </c>
      <c r="B25" s="292">
        <v>0.29562500000000003</v>
      </c>
      <c r="C25" s="292">
        <v>0.29562500000000003</v>
      </c>
      <c r="D25" s="292">
        <v>0</v>
      </c>
      <c r="E25" s="292">
        <v>8.5495535714285715</v>
      </c>
      <c r="F25" s="292">
        <v>8.5495535714285715</v>
      </c>
      <c r="G25" s="292">
        <v>0</v>
      </c>
      <c r="H25" s="292">
        <v>8.8451785714285709</v>
      </c>
      <c r="I25" s="250"/>
    </row>
    <row r="26" spans="1:9" s="238" customFormat="1" ht="21.6" customHeight="1" x14ac:dyDescent="0.25">
      <c r="A26" s="297" t="s">
        <v>698</v>
      </c>
      <c r="B26" s="292">
        <v>0</v>
      </c>
      <c r="C26" s="292">
        <v>0</v>
      </c>
      <c r="D26" s="292">
        <v>0</v>
      </c>
      <c r="E26" s="292">
        <v>98.835000000000008</v>
      </c>
      <c r="F26" s="292">
        <v>98.835000000000008</v>
      </c>
      <c r="G26" s="292">
        <v>0</v>
      </c>
      <c r="H26" s="292">
        <v>98.835000000000008</v>
      </c>
      <c r="I26" s="250"/>
    </row>
    <row r="27" spans="1:9" s="238" customFormat="1" ht="21.6" customHeight="1" x14ac:dyDescent="0.25">
      <c r="A27" s="297" t="s">
        <v>699</v>
      </c>
      <c r="B27" s="292">
        <v>0</v>
      </c>
      <c r="C27" s="292">
        <v>0</v>
      </c>
      <c r="D27" s="292">
        <v>0</v>
      </c>
      <c r="E27" s="292">
        <v>94.142321428571435</v>
      </c>
      <c r="F27" s="292">
        <v>94.142321428571435</v>
      </c>
      <c r="G27" s="292">
        <v>0</v>
      </c>
      <c r="H27" s="292">
        <v>94.142321428571435</v>
      </c>
      <c r="I27" s="250"/>
    </row>
    <row r="28" spans="1:9" s="238" customFormat="1" ht="21.6" customHeight="1" x14ac:dyDescent="0.25">
      <c r="A28" s="297" t="s">
        <v>377</v>
      </c>
      <c r="B28" s="292">
        <v>3.4512499999999999</v>
      </c>
      <c r="C28" s="292">
        <v>3.4512499999999999</v>
      </c>
      <c r="D28" s="292">
        <v>0</v>
      </c>
      <c r="E28" s="292">
        <v>6.4192857142857145</v>
      </c>
      <c r="F28" s="292">
        <v>6.4192857142857145</v>
      </c>
      <c r="G28" s="292">
        <v>0</v>
      </c>
      <c r="H28" s="292">
        <v>9.8705357142857153</v>
      </c>
      <c r="I28" s="250"/>
    </row>
    <row r="29" spans="1:9" s="238" customFormat="1" ht="21.6" customHeight="1" x14ac:dyDescent="0.25">
      <c r="A29" s="297" t="s">
        <v>415</v>
      </c>
      <c r="B29" s="292">
        <v>0</v>
      </c>
      <c r="C29" s="292">
        <v>0</v>
      </c>
      <c r="D29" s="292">
        <v>0</v>
      </c>
      <c r="E29" s="292">
        <v>2675.9886607142862</v>
      </c>
      <c r="F29" s="292">
        <v>2675.9886607142862</v>
      </c>
      <c r="G29" s="292">
        <v>0</v>
      </c>
      <c r="H29" s="292">
        <v>2675.9886607142862</v>
      </c>
      <c r="I29" s="250"/>
    </row>
    <row r="30" spans="1:9" s="238" customFormat="1" ht="21.6" customHeight="1" x14ac:dyDescent="0.25">
      <c r="A30" s="297" t="s">
        <v>345</v>
      </c>
      <c r="B30" s="292">
        <v>521.0248214285715</v>
      </c>
      <c r="C30" s="292">
        <v>521.0248214285715</v>
      </c>
      <c r="D30" s="292">
        <v>0</v>
      </c>
      <c r="E30" s="292">
        <v>3.6300000000000003</v>
      </c>
      <c r="F30" s="292">
        <v>2.7539285714285717</v>
      </c>
      <c r="G30" s="292">
        <v>0.87607142857142861</v>
      </c>
      <c r="H30" s="292">
        <v>524.65482142857149</v>
      </c>
      <c r="I30" s="250"/>
    </row>
    <row r="31" spans="1:9" s="238" customFormat="1" ht="21.6" customHeight="1" x14ac:dyDescent="0.25">
      <c r="A31" s="297" t="s">
        <v>406</v>
      </c>
      <c r="B31" s="292">
        <v>0</v>
      </c>
      <c r="C31" s="292">
        <v>0</v>
      </c>
      <c r="D31" s="292">
        <v>0</v>
      </c>
      <c r="E31" s="292">
        <v>1316.3100892857144</v>
      </c>
      <c r="F31" s="292">
        <v>1316.3100892857144</v>
      </c>
      <c r="G31" s="292">
        <v>0</v>
      </c>
      <c r="H31" s="292">
        <v>1316.3100892857144</v>
      </c>
      <c r="I31" s="250"/>
    </row>
    <row r="32" spans="1:9" s="238" customFormat="1" ht="21.6" customHeight="1" x14ac:dyDescent="0.25">
      <c r="A32" s="297" t="s">
        <v>416</v>
      </c>
      <c r="B32" s="292">
        <v>0</v>
      </c>
      <c r="C32" s="292">
        <v>0</v>
      </c>
      <c r="D32" s="292">
        <v>0</v>
      </c>
      <c r="E32" s="292">
        <v>191.91955357142859</v>
      </c>
      <c r="F32" s="292">
        <v>191.91955357142859</v>
      </c>
      <c r="G32" s="292">
        <v>0</v>
      </c>
      <c r="H32" s="292">
        <v>191.91955357142859</v>
      </c>
      <c r="I32" s="250"/>
    </row>
    <row r="33" spans="1:9" s="238" customFormat="1" ht="21.6" customHeight="1" x14ac:dyDescent="0.25">
      <c r="A33" s="297" t="s">
        <v>346</v>
      </c>
      <c r="B33" s="292">
        <v>5.1886607142857146</v>
      </c>
      <c r="C33" s="292">
        <v>5.1886607142857146</v>
      </c>
      <c r="D33" s="292">
        <v>0</v>
      </c>
      <c r="E33" s="292">
        <v>61.481160714285721</v>
      </c>
      <c r="F33" s="292">
        <v>56.761964285714292</v>
      </c>
      <c r="G33" s="292">
        <v>4.7191964285714292</v>
      </c>
      <c r="H33" s="292">
        <v>66.669821428571439</v>
      </c>
      <c r="I33" s="250"/>
    </row>
    <row r="34" spans="1:9" s="238" customFormat="1" ht="21.6" customHeight="1" x14ac:dyDescent="0.25">
      <c r="A34" s="297" t="s">
        <v>379</v>
      </c>
      <c r="B34" s="292">
        <v>2.5535714285714287E-2</v>
      </c>
      <c r="C34" s="292">
        <v>2.5535714285714287E-2</v>
      </c>
      <c r="D34" s="292">
        <v>0</v>
      </c>
      <c r="E34" s="292">
        <v>0</v>
      </c>
      <c r="F34" s="292">
        <v>0</v>
      </c>
      <c r="G34" s="292">
        <v>0</v>
      </c>
      <c r="H34" s="292">
        <v>2.5535714285714287E-2</v>
      </c>
      <c r="I34" s="250"/>
    </row>
    <row r="35" spans="1:9" s="238" customFormat="1" ht="21.6" customHeight="1" x14ac:dyDescent="0.25">
      <c r="A35" s="297" t="s">
        <v>304</v>
      </c>
      <c r="B35" s="292">
        <v>99.909464285714293</v>
      </c>
      <c r="C35" s="292">
        <v>80.030892857142859</v>
      </c>
      <c r="D35" s="292">
        <v>19.87857142857143</v>
      </c>
      <c r="E35" s="292">
        <v>92.685803571428579</v>
      </c>
      <c r="F35" s="292">
        <v>90.828571428571436</v>
      </c>
      <c r="G35" s="292">
        <v>1.8572321428571432</v>
      </c>
      <c r="H35" s="292">
        <v>192.59526785714286</v>
      </c>
      <c r="I35" s="250"/>
    </row>
    <row r="36" spans="1:9" s="238" customFormat="1" ht="21.6" customHeight="1" x14ac:dyDescent="0.25">
      <c r="A36" s="297" t="s">
        <v>347</v>
      </c>
      <c r="B36" s="292">
        <v>213.87044642857143</v>
      </c>
      <c r="C36" s="292">
        <v>213.87044642857143</v>
      </c>
      <c r="D36" s="292">
        <v>0</v>
      </c>
      <c r="E36" s="292">
        <v>19851.086160714283</v>
      </c>
      <c r="F36" s="292">
        <v>19802.133214285714</v>
      </c>
      <c r="G36" s="292">
        <v>48.952946428571423</v>
      </c>
      <c r="H36" s="292">
        <v>20064.956607142856</v>
      </c>
      <c r="I36" s="250"/>
    </row>
    <row r="37" spans="1:9" s="238" customFormat="1" ht="21.6" customHeight="1" x14ac:dyDescent="0.25">
      <c r="A37" s="297" t="s">
        <v>381</v>
      </c>
      <c r="B37" s="292">
        <v>2.9464285714285699E-3</v>
      </c>
      <c r="C37" s="292">
        <v>2.9464285714285699E-3</v>
      </c>
      <c r="D37" s="292">
        <v>0</v>
      </c>
      <c r="E37" s="292">
        <v>0</v>
      </c>
      <c r="F37" s="292">
        <v>0</v>
      </c>
      <c r="G37" s="292">
        <v>0</v>
      </c>
      <c r="H37" s="292">
        <v>2.9464285714285699E-3</v>
      </c>
      <c r="I37" s="250"/>
    </row>
    <row r="38" spans="1:9" s="238" customFormat="1" ht="21.6" customHeight="1" x14ac:dyDescent="0.25">
      <c r="A38" s="297" t="s">
        <v>417</v>
      </c>
      <c r="B38" s="292">
        <v>16.033482142857142</v>
      </c>
      <c r="C38" s="292">
        <v>16.033482142857142</v>
      </c>
      <c r="D38" s="292">
        <v>0</v>
      </c>
      <c r="E38" s="292">
        <v>106.39750000000001</v>
      </c>
      <c r="F38" s="292">
        <v>106.39750000000001</v>
      </c>
      <c r="G38" s="292">
        <v>0</v>
      </c>
      <c r="H38" s="292">
        <v>122.43098214285715</v>
      </c>
      <c r="I38" s="250"/>
    </row>
    <row r="39" spans="1:9" s="238" customFormat="1" ht="21.6" customHeight="1" x14ac:dyDescent="0.25">
      <c r="A39" s="297" t="s">
        <v>348</v>
      </c>
      <c r="B39" s="292">
        <v>8.7499107142857149</v>
      </c>
      <c r="C39" s="292">
        <v>8.444464285714286</v>
      </c>
      <c r="D39" s="292">
        <v>0.30544642857142862</v>
      </c>
      <c r="E39" s="292">
        <v>54.576696428571431</v>
      </c>
      <c r="F39" s="292">
        <v>44.749375000000001</v>
      </c>
      <c r="G39" s="292">
        <v>9.8273214285714285</v>
      </c>
      <c r="H39" s="292">
        <v>63.326607142857142</v>
      </c>
      <c r="I39" s="250"/>
    </row>
    <row r="40" spans="1:9" s="238" customFormat="1" ht="21.6" customHeight="1" x14ac:dyDescent="0.25">
      <c r="A40" s="297" t="s">
        <v>257</v>
      </c>
      <c r="B40" s="292">
        <v>693.60500000000002</v>
      </c>
      <c r="C40" s="292">
        <v>693.45276785714293</v>
      </c>
      <c r="D40" s="292">
        <v>0.15223214285714284</v>
      </c>
      <c r="E40" s="292">
        <v>1941.8928571428573</v>
      </c>
      <c r="F40" s="292">
        <v>1941.8466964285717</v>
      </c>
      <c r="G40" s="292">
        <v>4.6160714285714291E-2</v>
      </c>
      <c r="H40" s="292">
        <v>2635.4978571428574</v>
      </c>
      <c r="I40" s="250"/>
    </row>
    <row r="41" spans="1:9" s="238" customFormat="1" ht="21.6" customHeight="1" x14ac:dyDescent="0.25">
      <c r="A41" s="297" t="s">
        <v>349</v>
      </c>
      <c r="B41" s="292">
        <v>0.39089285714285715</v>
      </c>
      <c r="C41" s="292">
        <v>0.39089285714285715</v>
      </c>
      <c r="D41" s="292">
        <v>0</v>
      </c>
      <c r="E41" s="292">
        <v>6.7325892857142859</v>
      </c>
      <c r="F41" s="292">
        <v>3.4433928571428574</v>
      </c>
      <c r="G41" s="292">
        <v>3.2891964285714286</v>
      </c>
      <c r="H41" s="292">
        <v>7.1234821428571431</v>
      </c>
      <c r="I41" s="250"/>
    </row>
    <row r="42" spans="1:9" s="238" customFormat="1" ht="21.6" customHeight="1" x14ac:dyDescent="0.25">
      <c r="A42" s="297" t="s">
        <v>351</v>
      </c>
      <c r="B42" s="292">
        <v>61.092232142857156</v>
      </c>
      <c r="C42" s="292">
        <v>59.91857142857144</v>
      </c>
      <c r="D42" s="292">
        <v>1.1736607142857143</v>
      </c>
      <c r="E42" s="292">
        <v>33.14142857142857</v>
      </c>
      <c r="F42" s="292">
        <v>33.093303571428571</v>
      </c>
      <c r="G42" s="292">
        <v>4.8125000000000008E-2</v>
      </c>
      <c r="H42" s="292">
        <v>94.233660714285719</v>
      </c>
      <c r="I42" s="250"/>
    </row>
    <row r="43" spans="1:9" s="238" customFormat="1" ht="21.6" customHeight="1" x14ac:dyDescent="0.25">
      <c r="A43" s="297" t="s">
        <v>352</v>
      </c>
      <c r="B43" s="292">
        <v>73.607678571428579</v>
      </c>
      <c r="C43" s="292">
        <v>73.607678571428579</v>
      </c>
      <c r="D43" s="292">
        <v>0</v>
      </c>
      <c r="E43" s="292">
        <v>1.2738392857142857</v>
      </c>
      <c r="F43" s="292">
        <v>1.2738392857142857</v>
      </c>
      <c r="G43" s="292">
        <v>0</v>
      </c>
      <c r="H43" s="292">
        <v>74.881517857142867</v>
      </c>
      <c r="I43" s="250"/>
    </row>
    <row r="44" spans="1:9" s="238" customFormat="1" ht="21.6" customHeight="1" x14ac:dyDescent="0.25">
      <c r="A44" s="297" t="s">
        <v>388</v>
      </c>
      <c r="B44" s="292">
        <v>0</v>
      </c>
      <c r="C44" s="292">
        <v>0</v>
      </c>
      <c r="D44" s="292">
        <v>0</v>
      </c>
      <c r="E44" s="292">
        <v>14.590714285714288</v>
      </c>
      <c r="F44" s="292">
        <v>0</v>
      </c>
      <c r="G44" s="292">
        <v>14.590714285714288</v>
      </c>
      <c r="H44" s="292">
        <v>14.590714285714288</v>
      </c>
      <c r="I44" s="250"/>
    </row>
    <row r="45" spans="1:9" s="238" customFormat="1" ht="21.6" customHeight="1" x14ac:dyDescent="0.25">
      <c r="A45" s="297" t="s">
        <v>410</v>
      </c>
      <c r="B45" s="292">
        <v>50.859285714285726</v>
      </c>
      <c r="C45" s="292">
        <v>50.859285714285726</v>
      </c>
      <c r="D45" s="292">
        <v>0</v>
      </c>
      <c r="E45" s="292">
        <v>0</v>
      </c>
      <c r="F45" s="292">
        <v>0</v>
      </c>
      <c r="G45" s="292">
        <v>0</v>
      </c>
      <c r="H45" s="292">
        <v>50.859285714285726</v>
      </c>
      <c r="I45" s="250"/>
    </row>
    <row r="46" spans="1:9" s="238" customFormat="1" ht="21.6" customHeight="1" x14ac:dyDescent="0.25">
      <c r="A46" s="297" t="s">
        <v>418</v>
      </c>
      <c r="B46" s="292">
        <v>55.19348214285715</v>
      </c>
      <c r="C46" s="292">
        <v>55.19348214285715</v>
      </c>
      <c r="D46" s="292">
        <v>0</v>
      </c>
      <c r="E46" s="292">
        <v>0</v>
      </c>
      <c r="F46" s="292">
        <v>0</v>
      </c>
      <c r="G46" s="292">
        <v>0</v>
      </c>
      <c r="H46" s="292">
        <v>55.19348214285715</v>
      </c>
      <c r="I46" s="250"/>
    </row>
    <row r="47" spans="1:9" s="144" customFormat="1" ht="17.100000000000001" customHeight="1" x14ac:dyDescent="0.25">
      <c r="A47" s="179"/>
      <c r="B47" s="180"/>
      <c r="C47" s="180"/>
      <c r="D47" s="180"/>
      <c r="E47" s="180"/>
      <c r="F47" s="180"/>
      <c r="G47" s="180"/>
      <c r="H47" s="180"/>
      <c r="I47" s="181"/>
    </row>
    <row r="48" spans="1:9" s="144" customFormat="1" ht="17.100000000000001" customHeight="1" x14ac:dyDescent="0.25">
      <c r="A48" s="563" t="s">
        <v>607</v>
      </c>
      <c r="B48" s="564"/>
      <c r="C48" s="564"/>
      <c r="D48" s="182"/>
      <c r="E48" s="182"/>
      <c r="F48" s="182"/>
      <c r="G48" s="182"/>
      <c r="H48" s="183"/>
      <c r="I48" s="181"/>
    </row>
    <row r="49" spans="1:9" s="144" customFormat="1" ht="17.100000000000001" customHeight="1" x14ac:dyDescent="0.25">
      <c r="A49" s="565" t="s">
        <v>606</v>
      </c>
      <c r="B49" s="565"/>
      <c r="C49" s="565"/>
      <c r="D49" s="182"/>
      <c r="E49" s="182"/>
      <c r="F49" s="182"/>
      <c r="G49" s="182"/>
      <c r="H49" s="183"/>
      <c r="I49" s="181"/>
    </row>
    <row r="50" spans="1:9" s="144" customFormat="1" ht="17.100000000000001" customHeight="1" x14ac:dyDescent="0.25"/>
    <row r="51" spans="1:9" s="144" customFormat="1" ht="17.100000000000001" customHeight="1" x14ac:dyDescent="0.25"/>
    <row r="52" spans="1:9" s="144" customFormat="1" ht="17.100000000000001" customHeight="1" x14ac:dyDescent="0.25"/>
    <row r="53" spans="1:9" s="144" customFormat="1" ht="17.100000000000001" customHeight="1" x14ac:dyDescent="0.25"/>
    <row r="54" spans="1:9" s="144" customFormat="1" ht="17.100000000000001" customHeight="1" x14ac:dyDescent="0.25"/>
    <row r="55" spans="1:9" s="144" customFormat="1" ht="17.100000000000001" customHeight="1" x14ac:dyDescent="0.25"/>
    <row r="56" spans="1:9" s="144" customFormat="1" ht="17.100000000000001" customHeight="1" x14ac:dyDescent="0.25"/>
    <row r="57" spans="1:9" s="144" customFormat="1" ht="17.100000000000001" customHeight="1" x14ac:dyDescent="0.25"/>
    <row r="58" spans="1:9" s="144" customFormat="1" ht="17.100000000000001" customHeight="1" x14ac:dyDescent="0.25"/>
    <row r="59" spans="1:9" s="144" customFormat="1" ht="17.100000000000001" customHeight="1" x14ac:dyDescent="0.25"/>
    <row r="60" spans="1:9" s="144" customFormat="1" ht="17.100000000000001" customHeight="1" x14ac:dyDescent="0.25"/>
    <row r="61" spans="1:9" s="144" customFormat="1" ht="17.100000000000001" customHeight="1" x14ac:dyDescent="0.25"/>
    <row r="62" spans="1:9" s="144" customFormat="1" ht="17.100000000000001" customHeight="1" x14ac:dyDescent="0.25"/>
    <row r="63" spans="1:9" s="144" customFormat="1" ht="17.100000000000001" customHeight="1" x14ac:dyDescent="0.25"/>
    <row r="64" spans="1:9" s="144" customFormat="1" ht="17.100000000000001" customHeight="1" x14ac:dyDescent="0.25"/>
    <row r="65" s="144" customFormat="1" ht="17.100000000000001" customHeight="1" x14ac:dyDescent="0.25"/>
    <row r="66" s="144" customFormat="1" ht="17.100000000000001" customHeight="1" x14ac:dyDescent="0.25"/>
    <row r="67" s="144" customFormat="1" ht="17.100000000000001" customHeight="1" x14ac:dyDescent="0.25"/>
    <row r="68" s="144" customFormat="1" ht="17.100000000000001" customHeight="1" x14ac:dyDescent="0.25"/>
    <row r="69" s="144" customFormat="1" ht="17.100000000000001" customHeight="1" x14ac:dyDescent="0.25"/>
  </sheetData>
  <mergeCells count="8">
    <mergeCell ref="A48:C48"/>
    <mergeCell ref="A49:C49"/>
    <mergeCell ref="A1:Z1"/>
    <mergeCell ref="A2:A4"/>
    <mergeCell ref="B2:G2"/>
    <mergeCell ref="H2:H4"/>
    <mergeCell ref="B3:D3"/>
    <mergeCell ref="E3:G3"/>
  </mergeCells>
  <hyperlinks>
    <hyperlink ref="I2" location="ÍNDICE!B39" display="ÍNDICE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40.625" customWidth="1"/>
    <col min="2" max="4" width="3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41.45" customHeight="1" x14ac:dyDescent="0.3">
      <c r="A2" s="479" t="s">
        <v>132</v>
      </c>
      <c r="B2" s="485" t="s">
        <v>8</v>
      </c>
      <c r="C2" s="480" t="s">
        <v>419</v>
      </c>
      <c r="D2" s="482"/>
      <c r="E2" s="220" t="s">
        <v>10</v>
      </c>
      <c r="F2" s="221"/>
      <c r="G2" s="221"/>
    </row>
    <row r="3" spans="1:26" ht="41.45" customHeight="1" x14ac:dyDescent="0.3">
      <c r="A3" s="479"/>
      <c r="B3" s="486"/>
      <c r="C3" s="136" t="s">
        <v>331</v>
      </c>
      <c r="D3" s="136" t="s">
        <v>332</v>
      </c>
      <c r="E3" s="413"/>
      <c r="F3" s="221"/>
      <c r="G3" s="221"/>
    </row>
    <row r="4" spans="1:26" s="238" customFormat="1" ht="21.6" customHeight="1" x14ac:dyDescent="0.25">
      <c r="A4" s="308" t="s">
        <v>363</v>
      </c>
      <c r="B4" s="314">
        <v>50850</v>
      </c>
      <c r="C4" s="314">
        <v>27186</v>
      </c>
      <c r="D4" s="314">
        <v>23664</v>
      </c>
      <c r="E4" s="315"/>
    </row>
    <row r="5" spans="1:26" s="238" customFormat="1" ht="21.6" customHeight="1" x14ac:dyDescent="0.25">
      <c r="A5" s="297" t="s">
        <v>420</v>
      </c>
      <c r="B5" s="316">
        <v>16110</v>
      </c>
      <c r="C5" s="316">
        <v>5207</v>
      </c>
      <c r="D5" s="316">
        <v>10903</v>
      </c>
      <c r="E5" s="315"/>
    </row>
    <row r="6" spans="1:26" s="238" customFormat="1" ht="21.6" customHeight="1" x14ac:dyDescent="0.25">
      <c r="A6" s="297" t="s">
        <v>421</v>
      </c>
      <c r="B6" s="316">
        <v>8329</v>
      </c>
      <c r="C6" s="316">
        <v>5482</v>
      </c>
      <c r="D6" s="316">
        <v>2847</v>
      </c>
      <c r="E6" s="315"/>
    </row>
    <row r="7" spans="1:26" s="238" customFormat="1" ht="21.6" customHeight="1" x14ac:dyDescent="0.25">
      <c r="A7" s="297" t="s">
        <v>422</v>
      </c>
      <c r="B7" s="316">
        <v>6413</v>
      </c>
      <c r="C7" s="316">
        <v>2590</v>
      </c>
      <c r="D7" s="316">
        <v>3823</v>
      </c>
      <c r="E7" s="315"/>
    </row>
    <row r="8" spans="1:26" s="238" customFormat="1" ht="21.6" customHeight="1" x14ac:dyDescent="0.25">
      <c r="A8" s="297" t="s">
        <v>423</v>
      </c>
      <c r="B8" s="316">
        <v>0</v>
      </c>
      <c r="C8" s="316">
        <v>0</v>
      </c>
      <c r="D8" s="316">
        <v>0</v>
      </c>
      <c r="E8" s="315"/>
    </row>
    <row r="9" spans="1:26" s="238" customFormat="1" ht="21.6" customHeight="1" x14ac:dyDescent="0.25">
      <c r="A9" s="297" t="s">
        <v>424</v>
      </c>
      <c r="B9" s="316">
        <v>0</v>
      </c>
      <c r="C9" s="316">
        <v>0</v>
      </c>
      <c r="D9" s="316">
        <v>0</v>
      </c>
      <c r="E9" s="315"/>
    </row>
    <row r="10" spans="1:26" s="238" customFormat="1" ht="21.6" customHeight="1" x14ac:dyDescent="0.25">
      <c r="A10" s="297" t="s">
        <v>425</v>
      </c>
      <c r="B10" s="316">
        <v>494</v>
      </c>
      <c r="C10" s="316">
        <v>0</v>
      </c>
      <c r="D10" s="316">
        <v>494</v>
      </c>
      <c r="E10" s="315"/>
    </row>
    <row r="11" spans="1:26" s="238" customFormat="1" ht="21.6" customHeight="1" x14ac:dyDescent="0.25">
      <c r="A11" s="297" t="s">
        <v>426</v>
      </c>
      <c r="B11" s="316">
        <v>413</v>
      </c>
      <c r="C11" s="316">
        <v>413</v>
      </c>
      <c r="D11" s="316">
        <v>0</v>
      </c>
      <c r="E11" s="315"/>
    </row>
    <row r="12" spans="1:26" s="238" customFormat="1" ht="21.6" customHeight="1" x14ac:dyDescent="0.25">
      <c r="A12" s="297" t="s">
        <v>427</v>
      </c>
      <c r="B12" s="316">
        <v>3138</v>
      </c>
      <c r="C12" s="316">
        <v>1891</v>
      </c>
      <c r="D12" s="316">
        <v>1247</v>
      </c>
      <c r="E12" s="315"/>
    </row>
    <row r="13" spans="1:26" s="238" customFormat="1" ht="21.6" customHeight="1" x14ac:dyDescent="0.25">
      <c r="A13" s="297" t="s">
        <v>428</v>
      </c>
      <c r="B13" s="316">
        <v>3125</v>
      </c>
      <c r="C13" s="316">
        <v>1951</v>
      </c>
      <c r="D13" s="316">
        <v>1174</v>
      </c>
      <c r="E13" s="315"/>
    </row>
    <row r="14" spans="1:26" s="238" customFormat="1" ht="21.6" customHeight="1" x14ac:dyDescent="0.25">
      <c r="A14" s="297" t="s">
        <v>429</v>
      </c>
      <c r="B14" s="316">
        <v>3376</v>
      </c>
      <c r="C14" s="316">
        <v>2121</v>
      </c>
      <c r="D14" s="316">
        <v>1255</v>
      </c>
      <c r="E14" s="315"/>
    </row>
    <row r="15" spans="1:26" s="238" customFormat="1" ht="21.6" customHeight="1" x14ac:dyDescent="0.25">
      <c r="A15" s="297" t="s">
        <v>430</v>
      </c>
      <c r="B15" s="316">
        <v>3734</v>
      </c>
      <c r="C15" s="316">
        <v>2735</v>
      </c>
      <c r="D15" s="316">
        <v>999</v>
      </c>
      <c r="E15" s="315"/>
    </row>
    <row r="16" spans="1:26" s="238" customFormat="1" ht="21.6" customHeight="1" x14ac:dyDescent="0.25">
      <c r="A16" s="297" t="s">
        <v>431</v>
      </c>
      <c r="B16" s="316">
        <v>5718</v>
      </c>
      <c r="C16" s="316">
        <v>4796</v>
      </c>
      <c r="D16" s="316">
        <v>922</v>
      </c>
      <c r="E16" s="315"/>
    </row>
    <row r="17" spans="1:5" s="144" customFormat="1" ht="17.100000000000001" customHeight="1" x14ac:dyDescent="0.25">
      <c r="A17" s="3"/>
      <c r="B17" s="184"/>
      <c r="C17" s="184"/>
      <c r="D17" s="184"/>
      <c r="E17" s="185"/>
    </row>
    <row r="18" spans="1:5" s="144" customFormat="1" ht="17.100000000000001" customHeight="1" x14ac:dyDescent="0.25">
      <c r="A18" s="86" t="s">
        <v>607</v>
      </c>
      <c r="B18" s="115"/>
      <c r="C18" s="115"/>
      <c r="D18" s="175"/>
      <c r="E18" s="30"/>
    </row>
    <row r="19" spans="1:5" s="144" customFormat="1" ht="17.100000000000001" customHeight="1" x14ac:dyDescent="0.25">
      <c r="A19" s="565" t="s">
        <v>606</v>
      </c>
      <c r="B19" s="565"/>
      <c r="C19" s="565"/>
      <c r="D19" s="186"/>
      <c r="E19" s="30"/>
    </row>
    <row r="20" spans="1:5" s="144" customFormat="1" ht="17.100000000000001" customHeight="1" x14ac:dyDescent="0.25"/>
    <row r="21" spans="1:5" s="144" customFormat="1" ht="17.100000000000001" customHeight="1" x14ac:dyDescent="0.25"/>
    <row r="22" spans="1:5" s="144" customFormat="1" ht="17.100000000000001" customHeight="1" x14ac:dyDescent="0.25"/>
    <row r="23" spans="1:5" s="144" customFormat="1" ht="17.100000000000001" customHeight="1" x14ac:dyDescent="0.25"/>
    <row r="24" spans="1:5" s="144" customFormat="1" ht="17.100000000000001" customHeight="1" x14ac:dyDescent="0.25"/>
    <row r="25" spans="1:5" s="144" customFormat="1" ht="17.100000000000001" customHeight="1" x14ac:dyDescent="0.25"/>
    <row r="26" spans="1:5" s="144" customFormat="1" ht="17.100000000000001" customHeight="1" x14ac:dyDescent="0.25"/>
    <row r="27" spans="1:5" s="144" customFormat="1" ht="17.100000000000001" customHeight="1" x14ac:dyDescent="0.25"/>
    <row r="28" spans="1:5" s="144" customFormat="1" ht="17.100000000000001" customHeight="1" x14ac:dyDescent="0.25"/>
    <row r="29" spans="1:5" s="144" customFormat="1" ht="17.100000000000001" customHeight="1" x14ac:dyDescent="0.25"/>
    <row r="30" spans="1:5" s="144" customFormat="1" ht="17.100000000000001" customHeight="1" x14ac:dyDescent="0.25"/>
  </sheetData>
  <mergeCells count="5">
    <mergeCell ref="A1:Z1"/>
    <mergeCell ref="A2:A3"/>
    <mergeCell ref="B2:B3"/>
    <mergeCell ref="C2:D2"/>
    <mergeCell ref="A19:C19"/>
  </mergeCells>
  <hyperlinks>
    <hyperlink ref="E2" location="ÍNDICE!B39" display="ÍNDICE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zoomScale="50" zoomScaleNormal="50" workbookViewId="0">
      <selection sqref="A1:Z1"/>
    </sheetView>
  </sheetViews>
  <sheetFormatPr baseColWidth="10" defaultRowHeight="15.75" x14ac:dyDescent="0.25"/>
  <cols>
    <col min="1" max="1" width="21.875" customWidth="1"/>
    <col min="2" max="2" width="10.625" customWidth="1"/>
    <col min="3" max="6" width="20.625" customWidth="1"/>
    <col min="7" max="7" width="10.625" customWidth="1"/>
    <col min="8" max="10" width="2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38" customFormat="1" ht="33.950000000000003" customHeight="1" x14ac:dyDescent="0.25">
      <c r="A2" s="479" t="s">
        <v>326</v>
      </c>
      <c r="B2" s="479"/>
      <c r="C2" s="479"/>
      <c r="D2" s="479"/>
      <c r="E2" s="479"/>
      <c r="F2" s="479"/>
      <c r="G2" s="479"/>
      <c r="H2" s="479"/>
      <c r="I2" s="479"/>
      <c r="J2" s="479"/>
      <c r="K2" s="317" t="s">
        <v>10</v>
      </c>
    </row>
    <row r="3" spans="1:26" s="238" customFormat="1" ht="33.950000000000003" customHeight="1" x14ac:dyDescent="0.25">
      <c r="A3" s="479" t="s">
        <v>328</v>
      </c>
      <c r="B3" s="479"/>
      <c r="C3" s="479"/>
      <c r="D3" s="479"/>
      <c r="E3" s="479"/>
      <c r="F3" s="479" t="s">
        <v>329</v>
      </c>
      <c r="G3" s="479"/>
      <c r="H3" s="479"/>
      <c r="I3" s="479"/>
      <c r="J3" s="479"/>
      <c r="K3" s="287"/>
    </row>
    <row r="4" spans="1:26" s="238" customFormat="1" ht="33.950000000000003" customHeight="1" x14ac:dyDescent="0.25">
      <c r="A4" s="484" t="s">
        <v>196</v>
      </c>
      <c r="B4" s="484"/>
      <c r="C4" s="484"/>
      <c r="D4" s="484"/>
      <c r="E4" s="136" t="s">
        <v>432</v>
      </c>
      <c r="F4" s="484" t="s">
        <v>196</v>
      </c>
      <c r="G4" s="484"/>
      <c r="H4" s="484"/>
      <c r="I4" s="484"/>
      <c r="J4" s="136" t="s">
        <v>432</v>
      </c>
      <c r="K4" s="287"/>
    </row>
    <row r="5" spans="1:26" s="238" customFormat="1" ht="21.6" customHeight="1" x14ac:dyDescent="0.25">
      <c r="A5" s="318" t="s">
        <v>8</v>
      </c>
      <c r="B5" s="319"/>
      <c r="C5" s="319"/>
      <c r="D5" s="309">
        <v>331990</v>
      </c>
      <c r="E5" s="320">
        <v>0.99999999999999989</v>
      </c>
      <c r="F5" s="321" t="s">
        <v>8</v>
      </c>
      <c r="G5" s="322"/>
      <c r="H5" s="323"/>
      <c r="I5" s="312">
        <v>351639</v>
      </c>
      <c r="J5" s="320">
        <v>0.99999999999999989</v>
      </c>
      <c r="K5" s="324"/>
    </row>
    <row r="6" spans="1:26" s="238" customFormat="1" ht="21.6" customHeight="1" x14ac:dyDescent="0.25">
      <c r="A6" s="325" t="s">
        <v>257</v>
      </c>
      <c r="B6" s="326" t="s">
        <v>433</v>
      </c>
      <c r="C6" s="327" t="s">
        <v>434</v>
      </c>
      <c r="D6" s="328">
        <v>50275</v>
      </c>
      <c r="E6" s="329">
        <v>0.15143528419530708</v>
      </c>
      <c r="F6" s="330" t="s">
        <v>434</v>
      </c>
      <c r="G6" s="322" t="s">
        <v>433</v>
      </c>
      <c r="H6" s="323" t="s">
        <v>257</v>
      </c>
      <c r="I6" s="328">
        <v>53435</v>
      </c>
      <c r="J6" s="329">
        <v>0.15195982243152778</v>
      </c>
      <c r="K6" s="331"/>
    </row>
    <row r="7" spans="1:26" s="238" customFormat="1" ht="21.6" customHeight="1" x14ac:dyDescent="0.25">
      <c r="A7" s="325" t="s">
        <v>336</v>
      </c>
      <c r="B7" s="326" t="s">
        <v>433</v>
      </c>
      <c r="C7" s="327" t="s">
        <v>434</v>
      </c>
      <c r="D7" s="292">
        <v>46271</v>
      </c>
      <c r="E7" s="329">
        <v>0.13937467996023978</v>
      </c>
      <c r="F7" s="330" t="s">
        <v>434</v>
      </c>
      <c r="G7" s="322" t="s">
        <v>433</v>
      </c>
      <c r="H7" s="323" t="s">
        <v>336</v>
      </c>
      <c r="I7" s="328">
        <v>45836</v>
      </c>
      <c r="J7" s="329">
        <v>0.13034959148444855</v>
      </c>
      <c r="K7" s="331"/>
    </row>
    <row r="8" spans="1:26" s="238" customFormat="1" ht="21.6" customHeight="1" x14ac:dyDescent="0.25">
      <c r="A8" s="325" t="s">
        <v>346</v>
      </c>
      <c r="B8" s="326" t="s">
        <v>433</v>
      </c>
      <c r="C8" s="327" t="s">
        <v>434</v>
      </c>
      <c r="D8" s="328">
        <v>40376</v>
      </c>
      <c r="E8" s="329">
        <v>0.1216181210277418</v>
      </c>
      <c r="F8" s="330" t="s">
        <v>434</v>
      </c>
      <c r="G8" s="322" t="s">
        <v>433</v>
      </c>
      <c r="H8" s="323" t="s">
        <v>346</v>
      </c>
      <c r="I8" s="328">
        <v>45439</v>
      </c>
      <c r="J8" s="329">
        <v>0.12922059271013739</v>
      </c>
      <c r="K8" s="331"/>
    </row>
    <row r="9" spans="1:26" s="238" customFormat="1" ht="21.6" customHeight="1" x14ac:dyDescent="0.25">
      <c r="A9" s="325" t="s">
        <v>347</v>
      </c>
      <c r="B9" s="326" t="s">
        <v>433</v>
      </c>
      <c r="C9" s="327" t="s">
        <v>434</v>
      </c>
      <c r="D9" s="328">
        <v>40075</v>
      </c>
      <c r="E9" s="329">
        <v>0.12071146721286785</v>
      </c>
      <c r="F9" s="330" t="s">
        <v>434</v>
      </c>
      <c r="G9" s="322" t="s">
        <v>433</v>
      </c>
      <c r="H9" s="323" t="s">
        <v>347</v>
      </c>
      <c r="I9" s="328">
        <v>41877</v>
      </c>
      <c r="J9" s="329">
        <v>0.11909088582324487</v>
      </c>
      <c r="K9" s="331"/>
    </row>
    <row r="10" spans="1:26" s="238" customFormat="1" ht="21.6" customHeight="1" x14ac:dyDescent="0.25">
      <c r="A10" s="325" t="s">
        <v>345</v>
      </c>
      <c r="B10" s="326" t="s">
        <v>433</v>
      </c>
      <c r="C10" s="327" t="s">
        <v>434</v>
      </c>
      <c r="D10" s="328">
        <v>26096</v>
      </c>
      <c r="E10" s="329">
        <v>7.8604777252326882E-2</v>
      </c>
      <c r="F10" s="330" t="s">
        <v>434</v>
      </c>
      <c r="G10" s="322" t="s">
        <v>433</v>
      </c>
      <c r="H10" s="323" t="s">
        <v>304</v>
      </c>
      <c r="I10" s="328">
        <v>30622</v>
      </c>
      <c r="J10" s="329">
        <v>8.7083628380242237E-2</v>
      </c>
      <c r="K10" s="331"/>
    </row>
    <row r="11" spans="1:26" s="238" customFormat="1" ht="21.6" customHeight="1" x14ac:dyDescent="0.25">
      <c r="A11" s="325" t="s">
        <v>304</v>
      </c>
      <c r="B11" s="326" t="s">
        <v>433</v>
      </c>
      <c r="C11" s="327" t="s">
        <v>434</v>
      </c>
      <c r="D11" s="328">
        <v>22788</v>
      </c>
      <c r="E11" s="329">
        <v>6.8640621705473054E-2</v>
      </c>
      <c r="F11" s="330" t="s">
        <v>434</v>
      </c>
      <c r="G11" s="322" t="s">
        <v>433</v>
      </c>
      <c r="H11" s="323" t="s">
        <v>345</v>
      </c>
      <c r="I11" s="328">
        <v>27513</v>
      </c>
      <c r="J11" s="329">
        <v>7.824217450282818E-2</v>
      </c>
      <c r="K11" s="331"/>
    </row>
    <row r="12" spans="1:26" s="238" customFormat="1" ht="21.6" customHeight="1" x14ac:dyDescent="0.25">
      <c r="A12" s="325" t="s">
        <v>343</v>
      </c>
      <c r="B12" s="326" t="s">
        <v>433</v>
      </c>
      <c r="C12" s="327" t="s">
        <v>434</v>
      </c>
      <c r="D12" s="328">
        <v>21120</v>
      </c>
      <c r="E12" s="329">
        <v>6.3616373987168282E-2</v>
      </c>
      <c r="F12" s="330" t="s">
        <v>434</v>
      </c>
      <c r="G12" s="322" t="s">
        <v>433</v>
      </c>
      <c r="H12" s="323" t="s">
        <v>343</v>
      </c>
      <c r="I12" s="328">
        <v>21777</v>
      </c>
      <c r="J12" s="329">
        <v>6.1929990700690198E-2</v>
      </c>
      <c r="K12" s="331"/>
    </row>
    <row r="13" spans="1:26" s="238" customFormat="1" ht="21.6" customHeight="1" x14ac:dyDescent="0.25">
      <c r="A13" s="325" t="s">
        <v>359</v>
      </c>
      <c r="B13" s="326" t="s">
        <v>433</v>
      </c>
      <c r="C13" s="327" t="s">
        <v>434</v>
      </c>
      <c r="D13" s="328">
        <v>18711</v>
      </c>
      <c r="E13" s="329">
        <v>5.6360131329256907E-2</v>
      </c>
      <c r="F13" s="330" t="s">
        <v>434</v>
      </c>
      <c r="G13" s="322" t="s">
        <v>433</v>
      </c>
      <c r="H13" s="323" t="s">
        <v>342</v>
      </c>
      <c r="I13" s="328">
        <v>16245</v>
      </c>
      <c r="J13" s="329">
        <v>4.6197947326661722E-2</v>
      </c>
      <c r="K13" s="331"/>
    </row>
    <row r="14" spans="1:26" s="238" customFormat="1" ht="21.6" customHeight="1" x14ac:dyDescent="0.25">
      <c r="A14" s="325" t="s">
        <v>342</v>
      </c>
      <c r="B14" s="326" t="s">
        <v>433</v>
      </c>
      <c r="C14" s="327" t="s">
        <v>434</v>
      </c>
      <c r="D14" s="328">
        <v>15921</v>
      </c>
      <c r="E14" s="329">
        <v>4.7956263742883823E-2</v>
      </c>
      <c r="F14" s="330" t="s">
        <v>434</v>
      </c>
      <c r="G14" s="322" t="s">
        <v>433</v>
      </c>
      <c r="H14" s="323" t="s">
        <v>359</v>
      </c>
      <c r="I14" s="328">
        <v>14532</v>
      </c>
      <c r="J14" s="329">
        <v>4.1326474025918623E-2</v>
      </c>
      <c r="K14" s="331"/>
    </row>
    <row r="15" spans="1:26" s="238" customFormat="1" ht="21.6" customHeight="1" x14ac:dyDescent="0.25">
      <c r="A15" s="325" t="s">
        <v>335</v>
      </c>
      <c r="B15" s="326" t="s">
        <v>433</v>
      </c>
      <c r="C15" s="327" t="s">
        <v>434</v>
      </c>
      <c r="D15" s="328">
        <v>13836</v>
      </c>
      <c r="E15" s="329">
        <v>4.1675954095002861E-2</v>
      </c>
      <c r="F15" s="330" t="s">
        <v>434</v>
      </c>
      <c r="G15" s="322" t="s">
        <v>433</v>
      </c>
      <c r="H15" s="323" t="s">
        <v>335</v>
      </c>
      <c r="I15" s="328">
        <v>14414</v>
      </c>
      <c r="J15" s="329">
        <v>4.0990902601816065E-2</v>
      </c>
      <c r="K15" s="331"/>
    </row>
    <row r="16" spans="1:26" s="238" customFormat="1" ht="21.6" customHeight="1" x14ac:dyDescent="0.25">
      <c r="A16" s="325" t="s">
        <v>351</v>
      </c>
      <c r="B16" s="326" t="s">
        <v>433</v>
      </c>
      <c r="C16" s="327" t="s">
        <v>434</v>
      </c>
      <c r="D16" s="328">
        <v>9090</v>
      </c>
      <c r="E16" s="329">
        <v>2.7380342781409078E-2</v>
      </c>
      <c r="F16" s="330" t="s">
        <v>434</v>
      </c>
      <c r="G16" s="322" t="s">
        <v>433</v>
      </c>
      <c r="H16" s="323" t="s">
        <v>353</v>
      </c>
      <c r="I16" s="328">
        <v>7967</v>
      </c>
      <c r="J16" s="329">
        <v>2.2656758778178757E-2</v>
      </c>
      <c r="K16" s="331"/>
    </row>
    <row r="17" spans="1:11" s="238" customFormat="1" ht="21.6" customHeight="1" x14ac:dyDescent="0.25">
      <c r="A17" s="325" t="s">
        <v>341</v>
      </c>
      <c r="B17" s="326" t="s">
        <v>433</v>
      </c>
      <c r="C17" s="327" t="s">
        <v>434</v>
      </c>
      <c r="D17" s="328">
        <v>7330</v>
      </c>
      <c r="E17" s="329">
        <v>2.2078978282478387E-2</v>
      </c>
      <c r="F17" s="330" t="s">
        <v>434</v>
      </c>
      <c r="G17" s="322" t="s">
        <v>433</v>
      </c>
      <c r="H17" s="323" t="s">
        <v>341</v>
      </c>
      <c r="I17" s="328">
        <v>7885</v>
      </c>
      <c r="J17" s="329">
        <v>2.242356507668376E-2</v>
      </c>
      <c r="K17" s="331"/>
    </row>
    <row r="18" spans="1:11" s="238" customFormat="1" ht="21.6" customHeight="1" x14ac:dyDescent="0.25">
      <c r="A18" s="325" t="s">
        <v>353</v>
      </c>
      <c r="B18" s="326" t="s">
        <v>433</v>
      </c>
      <c r="C18" s="327" t="s">
        <v>434</v>
      </c>
      <c r="D18" s="328">
        <v>6812</v>
      </c>
      <c r="E18" s="329">
        <v>2.051869032199765E-2</v>
      </c>
      <c r="F18" s="330" t="s">
        <v>434</v>
      </c>
      <c r="G18" s="322" t="s">
        <v>433</v>
      </c>
      <c r="H18" s="323" t="s">
        <v>349</v>
      </c>
      <c r="I18" s="328">
        <v>7695</v>
      </c>
      <c r="J18" s="329">
        <v>2.1883238207366078E-2</v>
      </c>
      <c r="K18" s="331"/>
    </row>
    <row r="19" spans="1:11" s="238" customFormat="1" ht="21.6" customHeight="1" x14ac:dyDescent="0.25">
      <c r="A19" s="325" t="s">
        <v>260</v>
      </c>
      <c r="B19" s="326" t="s">
        <v>433</v>
      </c>
      <c r="C19" s="327" t="s">
        <v>434</v>
      </c>
      <c r="D19" s="328">
        <v>5198</v>
      </c>
      <c r="E19" s="329">
        <v>1.5657098105364621E-2</v>
      </c>
      <c r="F19" s="330" t="s">
        <v>434</v>
      </c>
      <c r="G19" s="322" t="s">
        <v>433</v>
      </c>
      <c r="H19" s="323" t="s">
        <v>351</v>
      </c>
      <c r="I19" s="328">
        <v>6715</v>
      </c>
      <c r="J19" s="329">
        <v>1.9096289091938039E-2</v>
      </c>
      <c r="K19" s="331"/>
    </row>
    <row r="20" spans="1:11" s="238" customFormat="1" ht="21.6" customHeight="1" x14ac:dyDescent="0.25">
      <c r="A20" s="325" t="s">
        <v>349</v>
      </c>
      <c r="B20" s="326" t="s">
        <v>433</v>
      </c>
      <c r="C20" s="327" t="s">
        <v>434</v>
      </c>
      <c r="D20" s="328">
        <v>4744</v>
      </c>
      <c r="E20" s="329">
        <v>1.4289587035754088E-2</v>
      </c>
      <c r="F20" s="330" t="s">
        <v>434</v>
      </c>
      <c r="G20" s="322" t="s">
        <v>433</v>
      </c>
      <c r="H20" s="323" t="s">
        <v>260</v>
      </c>
      <c r="I20" s="328">
        <v>5653</v>
      </c>
      <c r="J20" s="329">
        <v>1.6076146275015E-2</v>
      </c>
      <c r="K20" s="331"/>
    </row>
    <row r="21" spans="1:11" s="238" customFormat="1" ht="21.6" customHeight="1" x14ac:dyDescent="0.25">
      <c r="A21" s="325" t="s">
        <v>352</v>
      </c>
      <c r="B21" s="326" t="s">
        <v>433</v>
      </c>
      <c r="C21" s="327" t="s">
        <v>434</v>
      </c>
      <c r="D21" s="328">
        <v>3282</v>
      </c>
      <c r="E21" s="329">
        <v>9.8858399349377995E-3</v>
      </c>
      <c r="F21" s="330" t="s">
        <v>434</v>
      </c>
      <c r="G21" s="322" t="s">
        <v>433</v>
      </c>
      <c r="H21" s="323" t="s">
        <v>352</v>
      </c>
      <c r="I21" s="328">
        <v>3966</v>
      </c>
      <c r="J21" s="329">
        <v>1.1278612440599592E-2</v>
      </c>
      <c r="K21" s="331"/>
    </row>
    <row r="22" spans="1:11" s="238" customFormat="1" ht="21.6" customHeight="1" x14ac:dyDescent="0.25">
      <c r="A22" s="325" t="s">
        <v>337</v>
      </c>
      <c r="B22" s="326" t="s">
        <v>433</v>
      </c>
      <c r="C22" s="327" t="s">
        <v>434</v>
      </c>
      <c r="D22" s="328">
        <v>65</v>
      </c>
      <c r="E22" s="329">
        <v>1.9578902979005392E-4</v>
      </c>
      <c r="F22" s="330" t="s">
        <v>434</v>
      </c>
      <c r="G22" s="322" t="s">
        <v>433</v>
      </c>
      <c r="H22" s="323" t="s">
        <v>350</v>
      </c>
      <c r="I22" s="328">
        <v>68</v>
      </c>
      <c r="J22" s="329">
        <v>1.9338014270317002E-4</v>
      </c>
      <c r="K22" s="331"/>
    </row>
    <row r="23" spans="1:11" s="144" customFormat="1" ht="17.100000000000001" customHeight="1" x14ac:dyDescent="0.25">
      <c r="A23" s="3"/>
      <c r="B23" s="187"/>
      <c r="C23" s="188"/>
      <c r="D23" s="174"/>
      <c r="E23" s="187"/>
      <c r="F23" s="188"/>
      <c r="G23" s="3"/>
      <c r="H23" s="3"/>
      <c r="I23" s="174"/>
      <c r="J23" s="187"/>
      <c r="K23" s="189"/>
    </row>
    <row r="24" spans="1:11" s="144" customFormat="1" ht="17.100000000000001" customHeight="1" x14ac:dyDescent="0.25">
      <c r="A24" s="116" t="s">
        <v>593</v>
      </c>
      <c r="B24" s="116"/>
      <c r="C24" s="116"/>
      <c r="D24" s="30"/>
      <c r="E24" s="30"/>
      <c r="F24" s="190"/>
      <c r="G24" s="30"/>
      <c r="H24" s="114"/>
      <c r="I24" s="30"/>
      <c r="J24" s="30"/>
      <c r="K24" s="30"/>
    </row>
    <row r="25" spans="1:11" s="144" customFormat="1" ht="17.100000000000001" customHeight="1" x14ac:dyDescent="0.25">
      <c r="A25" s="116" t="s">
        <v>606</v>
      </c>
      <c r="B25" s="116"/>
      <c r="C25" s="116"/>
      <c r="D25" s="30"/>
      <c r="E25" s="30"/>
      <c r="F25" s="190"/>
      <c r="G25" s="30"/>
      <c r="H25" s="114"/>
      <c r="I25" s="30"/>
      <c r="J25" s="30"/>
      <c r="K25" s="30"/>
    </row>
    <row r="26" spans="1:11" s="144" customFormat="1" ht="17.100000000000001" customHeight="1" x14ac:dyDescent="0.25"/>
    <row r="27" spans="1:11" s="144" customFormat="1" ht="17.100000000000001" customHeight="1" x14ac:dyDescent="0.25"/>
    <row r="28" spans="1:11" s="144" customFormat="1" ht="17.100000000000001" customHeight="1" x14ac:dyDescent="0.25"/>
    <row r="29" spans="1:11" s="144" customFormat="1" ht="17.100000000000001" customHeight="1" x14ac:dyDescent="0.25"/>
    <row r="30" spans="1:11" s="144" customFormat="1" ht="17.100000000000001" customHeight="1" x14ac:dyDescent="0.25"/>
    <row r="31" spans="1:11" s="144" customFormat="1" ht="17.100000000000001" customHeight="1" x14ac:dyDescent="0.25"/>
    <row r="32" spans="1:11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  <row r="35" s="144" customFormat="1" ht="17.100000000000001" customHeight="1" x14ac:dyDescent="0.25"/>
    <row r="36" s="144" customFormat="1" ht="17.100000000000001" customHeight="1" x14ac:dyDescent="0.25"/>
    <row r="37" s="144" customFormat="1" ht="17.100000000000001" customHeight="1" x14ac:dyDescent="0.25"/>
    <row r="38" s="144" customFormat="1" ht="17.100000000000001" customHeight="1" x14ac:dyDescent="0.25"/>
    <row r="39" s="144" customFormat="1" ht="17.100000000000001" customHeight="1" x14ac:dyDescent="0.25"/>
  </sheetData>
  <mergeCells count="6">
    <mergeCell ref="A1:Z1"/>
    <mergeCell ref="A2:J2"/>
    <mergeCell ref="A3:E3"/>
    <mergeCell ref="F3:J3"/>
    <mergeCell ref="A4:D4"/>
    <mergeCell ref="F4:I4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="60" zoomScaleNormal="60" workbookViewId="0">
      <selection sqref="A1:Z1"/>
    </sheetView>
  </sheetViews>
  <sheetFormatPr baseColWidth="10" defaultRowHeight="15.75" x14ac:dyDescent="0.25"/>
  <cols>
    <col min="1" max="1" width="20.625" customWidth="1"/>
    <col min="2" max="2" width="10.625" style="110" customWidth="1"/>
    <col min="3" max="3" width="20.625" style="110" customWidth="1"/>
    <col min="4" max="6" width="20.625" customWidth="1"/>
    <col min="7" max="7" width="10.625" style="110" customWidth="1"/>
    <col min="8" max="10" width="2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38" customFormat="1" ht="45.95" customHeight="1" x14ac:dyDescent="0.25">
      <c r="A2" s="479" t="s">
        <v>435</v>
      </c>
      <c r="B2" s="479"/>
      <c r="C2" s="479"/>
      <c r="D2" s="479"/>
      <c r="E2" s="479"/>
      <c r="F2" s="479"/>
      <c r="G2" s="479"/>
      <c r="H2" s="479"/>
      <c r="I2" s="479"/>
      <c r="J2" s="479"/>
      <c r="K2" s="317" t="s">
        <v>10</v>
      </c>
    </row>
    <row r="3" spans="1:26" s="238" customFormat="1" ht="33.950000000000003" customHeight="1" x14ac:dyDescent="0.25">
      <c r="A3" s="479" t="s">
        <v>328</v>
      </c>
      <c r="B3" s="479"/>
      <c r="C3" s="479"/>
      <c r="D3" s="479"/>
      <c r="E3" s="479"/>
      <c r="F3" s="479" t="s">
        <v>329</v>
      </c>
      <c r="G3" s="479"/>
      <c r="H3" s="479"/>
      <c r="I3" s="479"/>
      <c r="J3" s="479"/>
      <c r="K3" s="332"/>
    </row>
    <row r="4" spans="1:26" s="238" customFormat="1" ht="33.950000000000003" customHeight="1" x14ac:dyDescent="0.25">
      <c r="A4" s="485" t="s">
        <v>196</v>
      </c>
      <c r="B4" s="485"/>
      <c r="C4" s="485"/>
      <c r="D4" s="484"/>
      <c r="E4" s="136" t="s">
        <v>436</v>
      </c>
      <c r="F4" s="484" t="s">
        <v>196</v>
      </c>
      <c r="G4" s="484"/>
      <c r="H4" s="484"/>
      <c r="I4" s="484"/>
      <c r="J4" s="136" t="s">
        <v>436</v>
      </c>
      <c r="K4" s="333"/>
    </row>
    <row r="5" spans="1:26" s="238" customFormat="1" ht="21.6" customHeight="1" x14ac:dyDescent="0.25">
      <c r="A5" s="318" t="s">
        <v>327</v>
      </c>
      <c r="B5" s="327"/>
      <c r="C5" s="438"/>
      <c r="D5" s="309">
        <v>369050</v>
      </c>
      <c r="E5" s="320">
        <v>1</v>
      </c>
      <c r="F5" s="318" t="s">
        <v>327</v>
      </c>
      <c r="G5" s="437"/>
      <c r="H5" s="334"/>
      <c r="I5" s="309">
        <v>406778</v>
      </c>
      <c r="J5" s="320">
        <v>1</v>
      </c>
      <c r="K5" s="335"/>
    </row>
    <row r="6" spans="1:26" s="238" customFormat="1" ht="21.6" customHeight="1" x14ac:dyDescent="0.25">
      <c r="A6" s="325" t="s">
        <v>347</v>
      </c>
      <c r="B6" s="327" t="s">
        <v>433</v>
      </c>
      <c r="C6" s="438" t="s">
        <v>437</v>
      </c>
      <c r="D6" s="328">
        <v>68040</v>
      </c>
      <c r="E6" s="329">
        <v>0.18436526215959897</v>
      </c>
      <c r="F6" s="330" t="s">
        <v>437</v>
      </c>
      <c r="G6" s="327" t="s">
        <v>433</v>
      </c>
      <c r="H6" s="323" t="s">
        <v>347</v>
      </c>
      <c r="I6" s="328">
        <v>70022</v>
      </c>
      <c r="J6" s="329">
        <v>0.17213811956398822</v>
      </c>
      <c r="K6" s="336"/>
    </row>
    <row r="7" spans="1:26" s="238" customFormat="1" ht="21.6" customHeight="1" x14ac:dyDescent="0.25">
      <c r="A7" s="325" t="s">
        <v>257</v>
      </c>
      <c r="B7" s="327" t="s">
        <v>433</v>
      </c>
      <c r="C7" s="438" t="s">
        <v>437</v>
      </c>
      <c r="D7" s="328">
        <v>65644</v>
      </c>
      <c r="E7" s="329">
        <v>0.1778729169489229</v>
      </c>
      <c r="F7" s="330" t="s">
        <v>437</v>
      </c>
      <c r="G7" s="327" t="s">
        <v>433</v>
      </c>
      <c r="H7" s="323" t="s">
        <v>257</v>
      </c>
      <c r="I7" s="328">
        <v>68903</v>
      </c>
      <c r="J7" s="329">
        <v>0.16938723333120276</v>
      </c>
      <c r="K7" s="336"/>
    </row>
    <row r="8" spans="1:26" s="238" customFormat="1" ht="21.6" customHeight="1" x14ac:dyDescent="0.25">
      <c r="A8" s="325" t="s">
        <v>348</v>
      </c>
      <c r="B8" s="327" t="s">
        <v>433</v>
      </c>
      <c r="C8" s="438" t="s">
        <v>437</v>
      </c>
      <c r="D8" s="328">
        <v>50889</v>
      </c>
      <c r="E8" s="329">
        <v>0.13789188456848667</v>
      </c>
      <c r="F8" s="330" t="s">
        <v>437</v>
      </c>
      <c r="G8" s="327" t="s">
        <v>433</v>
      </c>
      <c r="H8" s="323" t="s">
        <v>342</v>
      </c>
      <c r="I8" s="328">
        <v>56722</v>
      </c>
      <c r="J8" s="329">
        <v>0.13944215272212362</v>
      </c>
      <c r="K8" s="336"/>
    </row>
    <row r="9" spans="1:26" s="238" customFormat="1" ht="21.6" customHeight="1" x14ac:dyDescent="0.25">
      <c r="A9" s="325" t="s">
        <v>342</v>
      </c>
      <c r="B9" s="327" t="s">
        <v>433</v>
      </c>
      <c r="C9" s="438" t="s">
        <v>437</v>
      </c>
      <c r="D9" s="328">
        <v>50706</v>
      </c>
      <c r="E9" s="329">
        <v>0.13739601679989161</v>
      </c>
      <c r="F9" s="330" t="s">
        <v>437</v>
      </c>
      <c r="G9" s="327" t="s">
        <v>433</v>
      </c>
      <c r="H9" s="323" t="s">
        <v>348</v>
      </c>
      <c r="I9" s="328">
        <v>49352</v>
      </c>
      <c r="J9" s="329">
        <v>0.1213241620736618</v>
      </c>
      <c r="K9" s="336"/>
    </row>
    <row r="10" spans="1:26" s="238" customFormat="1" ht="21.6" customHeight="1" x14ac:dyDescent="0.25">
      <c r="A10" s="325" t="s">
        <v>336</v>
      </c>
      <c r="B10" s="327" t="s">
        <v>433</v>
      </c>
      <c r="C10" s="438" t="s">
        <v>437</v>
      </c>
      <c r="D10" s="328">
        <v>33209</v>
      </c>
      <c r="E10" s="329">
        <v>8.9985096870342771E-2</v>
      </c>
      <c r="F10" s="330" t="s">
        <v>437</v>
      </c>
      <c r="G10" s="327" t="s">
        <v>433</v>
      </c>
      <c r="H10" s="323" t="s">
        <v>336</v>
      </c>
      <c r="I10" s="328">
        <v>36718</v>
      </c>
      <c r="J10" s="329">
        <v>9.0265451917261999E-2</v>
      </c>
      <c r="K10" s="336"/>
    </row>
    <row r="11" spans="1:26" s="238" customFormat="1" ht="21.6" customHeight="1" x14ac:dyDescent="0.25">
      <c r="A11" s="325" t="s">
        <v>346</v>
      </c>
      <c r="B11" s="327" t="s">
        <v>433</v>
      </c>
      <c r="C11" s="438" t="s">
        <v>437</v>
      </c>
      <c r="D11" s="328">
        <v>24573</v>
      </c>
      <c r="E11" s="329">
        <v>6.6584473648557102E-2</v>
      </c>
      <c r="F11" s="330" t="s">
        <v>437</v>
      </c>
      <c r="G11" s="327" t="s">
        <v>433</v>
      </c>
      <c r="H11" s="323" t="s">
        <v>346</v>
      </c>
      <c r="I11" s="328">
        <v>33605</v>
      </c>
      <c r="J11" s="329">
        <v>8.2612629001568419E-2</v>
      </c>
      <c r="K11" s="336"/>
    </row>
    <row r="12" spans="1:26" s="238" customFormat="1" ht="21.6" customHeight="1" x14ac:dyDescent="0.25">
      <c r="A12" s="325" t="s">
        <v>345</v>
      </c>
      <c r="B12" s="327" t="s">
        <v>433</v>
      </c>
      <c r="C12" s="438" t="s">
        <v>437</v>
      </c>
      <c r="D12" s="328">
        <v>21576</v>
      </c>
      <c r="E12" s="329">
        <v>5.8463622815336673E-2</v>
      </c>
      <c r="F12" s="330" t="s">
        <v>437</v>
      </c>
      <c r="G12" s="327" t="s">
        <v>433</v>
      </c>
      <c r="H12" s="323" t="s">
        <v>345</v>
      </c>
      <c r="I12" s="328">
        <v>22969</v>
      </c>
      <c r="J12" s="329">
        <v>5.6465688901563012E-2</v>
      </c>
      <c r="K12" s="336"/>
    </row>
    <row r="13" spans="1:26" s="238" customFormat="1" ht="21.6" customHeight="1" x14ac:dyDescent="0.25">
      <c r="A13" s="325" t="s">
        <v>359</v>
      </c>
      <c r="B13" s="327" t="s">
        <v>433</v>
      </c>
      <c r="C13" s="438" t="s">
        <v>437</v>
      </c>
      <c r="D13" s="328">
        <v>15394</v>
      </c>
      <c r="E13" s="329">
        <v>4.1712505080612382E-2</v>
      </c>
      <c r="F13" s="330" t="s">
        <v>437</v>
      </c>
      <c r="G13" s="327" t="s">
        <v>433</v>
      </c>
      <c r="H13" s="323" t="s">
        <v>359</v>
      </c>
      <c r="I13" s="328">
        <v>20256</v>
      </c>
      <c r="J13" s="329">
        <v>4.9796203334496948E-2</v>
      </c>
      <c r="K13" s="336"/>
    </row>
    <row r="14" spans="1:26" s="238" customFormat="1" ht="21.6" customHeight="1" x14ac:dyDescent="0.25">
      <c r="A14" s="325" t="s">
        <v>351</v>
      </c>
      <c r="B14" s="327" t="s">
        <v>433</v>
      </c>
      <c r="C14" s="438" t="s">
        <v>437</v>
      </c>
      <c r="D14" s="328">
        <v>11497</v>
      </c>
      <c r="E14" s="329">
        <v>3.1152960303481914E-2</v>
      </c>
      <c r="F14" s="330" t="s">
        <v>437</v>
      </c>
      <c r="G14" s="327" t="s">
        <v>433</v>
      </c>
      <c r="H14" s="323" t="s">
        <v>351</v>
      </c>
      <c r="I14" s="328">
        <v>12511</v>
      </c>
      <c r="J14" s="329">
        <v>3.0756333921696848E-2</v>
      </c>
      <c r="K14" s="336"/>
    </row>
    <row r="15" spans="1:26" s="238" customFormat="1" ht="21.6" customHeight="1" x14ac:dyDescent="0.25">
      <c r="A15" s="325" t="s">
        <v>438</v>
      </c>
      <c r="B15" s="327" t="s">
        <v>433</v>
      </c>
      <c r="C15" s="438" t="s">
        <v>437</v>
      </c>
      <c r="D15" s="328">
        <v>6373</v>
      </c>
      <c r="E15" s="329">
        <v>1.7268662782820757E-2</v>
      </c>
      <c r="F15" s="330" t="s">
        <v>437</v>
      </c>
      <c r="G15" s="327" t="s">
        <v>433</v>
      </c>
      <c r="H15" s="323" t="s">
        <v>304</v>
      </c>
      <c r="I15" s="328">
        <v>7898</v>
      </c>
      <c r="J15" s="329">
        <v>1.9415995948650122E-2</v>
      </c>
      <c r="K15" s="336"/>
    </row>
    <row r="16" spans="1:26" s="238" customFormat="1" ht="21.6" customHeight="1" x14ac:dyDescent="0.25">
      <c r="A16" s="325" t="s">
        <v>260</v>
      </c>
      <c r="B16" s="327" t="s">
        <v>433</v>
      </c>
      <c r="C16" s="438" t="s">
        <v>437</v>
      </c>
      <c r="D16" s="328">
        <v>6059</v>
      </c>
      <c r="E16" s="329">
        <v>1.6417829562389921E-2</v>
      </c>
      <c r="F16" s="330" t="s">
        <v>437</v>
      </c>
      <c r="G16" s="327" t="s">
        <v>433</v>
      </c>
      <c r="H16" s="323" t="s">
        <v>341</v>
      </c>
      <c r="I16" s="328">
        <v>7783</v>
      </c>
      <c r="J16" s="329">
        <v>1.9133286460919715E-2</v>
      </c>
      <c r="K16" s="336"/>
    </row>
    <row r="17" spans="1:11" s="238" customFormat="1" ht="21.6" customHeight="1" x14ac:dyDescent="0.25">
      <c r="A17" s="325" t="s">
        <v>341</v>
      </c>
      <c r="B17" s="327" t="s">
        <v>433</v>
      </c>
      <c r="C17" s="438" t="s">
        <v>437</v>
      </c>
      <c r="D17" s="328">
        <v>5401</v>
      </c>
      <c r="E17" s="329">
        <v>1.4634873323397914E-2</v>
      </c>
      <c r="F17" s="330" t="s">
        <v>437</v>
      </c>
      <c r="G17" s="327" t="s">
        <v>433</v>
      </c>
      <c r="H17" s="323" t="s">
        <v>260</v>
      </c>
      <c r="I17" s="328">
        <v>7266</v>
      </c>
      <c r="J17" s="329">
        <v>1.7862322937818663E-2</v>
      </c>
      <c r="K17" s="336"/>
    </row>
    <row r="18" spans="1:11" s="238" customFormat="1" ht="21.6" customHeight="1" x14ac:dyDescent="0.25">
      <c r="A18" s="325" t="s">
        <v>304</v>
      </c>
      <c r="B18" s="327" t="s">
        <v>433</v>
      </c>
      <c r="C18" s="438" t="s">
        <v>437</v>
      </c>
      <c r="D18" s="328">
        <v>4827</v>
      </c>
      <c r="E18" s="329">
        <v>1.3079528519170843E-2</v>
      </c>
      <c r="F18" s="330" t="s">
        <v>437</v>
      </c>
      <c r="G18" s="327" t="s">
        <v>433</v>
      </c>
      <c r="H18" s="323" t="s">
        <v>339</v>
      </c>
      <c r="I18" s="328">
        <v>6259</v>
      </c>
      <c r="J18" s="329">
        <v>1.5386771162648914E-2</v>
      </c>
      <c r="K18" s="336"/>
    </row>
    <row r="19" spans="1:11" s="238" customFormat="1" ht="21.6" customHeight="1" x14ac:dyDescent="0.25">
      <c r="A19" s="325" t="s">
        <v>338</v>
      </c>
      <c r="B19" s="327" t="s">
        <v>433</v>
      </c>
      <c r="C19" s="438" t="s">
        <v>437</v>
      </c>
      <c r="D19" s="328">
        <v>4195</v>
      </c>
      <c r="E19" s="329">
        <v>1.1367023438558461E-2</v>
      </c>
      <c r="F19" s="330" t="s">
        <v>437</v>
      </c>
      <c r="G19" s="327" t="s">
        <v>433</v>
      </c>
      <c r="H19" s="323" t="s">
        <v>338</v>
      </c>
      <c r="I19" s="328">
        <v>5530</v>
      </c>
      <c r="J19" s="329">
        <v>1.3594638844775284E-2</v>
      </c>
      <c r="K19" s="336"/>
    </row>
    <row r="20" spans="1:11" s="238" customFormat="1" ht="21.6" customHeight="1" x14ac:dyDescent="0.25">
      <c r="A20" s="325" t="s">
        <v>340</v>
      </c>
      <c r="B20" s="327" t="s">
        <v>433</v>
      </c>
      <c r="C20" s="438" t="s">
        <v>437</v>
      </c>
      <c r="D20" s="328">
        <v>508</v>
      </c>
      <c r="E20" s="329">
        <v>1.3765072483403332E-3</v>
      </c>
      <c r="F20" s="330" t="s">
        <v>437</v>
      </c>
      <c r="G20" s="327" t="s">
        <v>433</v>
      </c>
      <c r="H20" s="323" t="s">
        <v>340</v>
      </c>
      <c r="I20" s="328">
        <v>668</v>
      </c>
      <c r="J20" s="329">
        <v>1.6421733722079366E-3</v>
      </c>
      <c r="K20" s="336"/>
    </row>
    <row r="21" spans="1:11" s="238" customFormat="1" ht="21.6" customHeight="1" x14ac:dyDescent="0.25">
      <c r="A21" s="325" t="s">
        <v>344</v>
      </c>
      <c r="B21" s="327" t="s">
        <v>433</v>
      </c>
      <c r="C21" s="438" t="s">
        <v>437</v>
      </c>
      <c r="D21" s="328">
        <v>102</v>
      </c>
      <c r="E21" s="329">
        <v>2.7638531364313781E-4</v>
      </c>
      <c r="F21" s="330" t="s">
        <v>437</v>
      </c>
      <c r="G21" s="327" t="s">
        <v>433</v>
      </c>
      <c r="H21" s="323" t="s">
        <v>344</v>
      </c>
      <c r="I21" s="328">
        <v>191</v>
      </c>
      <c r="J21" s="329">
        <v>4.6954358396963453E-4</v>
      </c>
      <c r="K21" s="336"/>
    </row>
    <row r="22" spans="1:11" s="238" customFormat="1" ht="21.6" customHeight="1" x14ac:dyDescent="0.25">
      <c r="A22" s="325" t="s">
        <v>354</v>
      </c>
      <c r="B22" s="327" t="s">
        <v>433</v>
      </c>
      <c r="C22" s="438" t="s">
        <v>437</v>
      </c>
      <c r="D22" s="328">
        <v>57</v>
      </c>
      <c r="E22" s="329">
        <v>1.5445061644763582E-4</v>
      </c>
      <c r="F22" s="330" t="s">
        <v>437</v>
      </c>
      <c r="G22" s="327" t="s">
        <v>433</v>
      </c>
      <c r="H22" s="323" t="s">
        <v>354</v>
      </c>
      <c r="I22" s="328">
        <v>125</v>
      </c>
      <c r="J22" s="329">
        <v>3.0729292144609588E-4</v>
      </c>
      <c r="K22" s="336"/>
    </row>
    <row r="23" spans="1:11" s="144" customFormat="1" ht="17.100000000000001" customHeight="1" x14ac:dyDescent="0.25">
      <c r="A23" s="3"/>
      <c r="B23" s="188"/>
      <c r="C23" s="188"/>
      <c r="D23" s="174"/>
      <c r="E23" s="187"/>
      <c r="F23" s="188"/>
      <c r="G23" s="188"/>
      <c r="H23" s="3"/>
      <c r="I23" s="174"/>
      <c r="J23" s="187"/>
      <c r="K23" s="191"/>
    </row>
    <row r="24" spans="1:11" s="144" customFormat="1" ht="17.100000000000001" customHeight="1" x14ac:dyDescent="0.25">
      <c r="A24" s="473" t="s">
        <v>607</v>
      </c>
      <c r="B24" s="424"/>
      <c r="C24" s="424"/>
      <c r="D24" s="30"/>
      <c r="E24" s="30"/>
      <c r="F24" s="30"/>
      <c r="G24" s="190"/>
      <c r="H24" s="30"/>
      <c r="I24" s="30"/>
      <c r="J24" s="192"/>
      <c r="K24" s="30"/>
    </row>
    <row r="25" spans="1:11" s="144" customFormat="1" ht="17.100000000000001" customHeight="1" x14ac:dyDescent="0.25">
      <c r="A25" s="474" t="s">
        <v>605</v>
      </c>
      <c r="B25" s="424"/>
      <c r="C25" s="424"/>
      <c r="D25" s="30"/>
      <c r="E25" s="30"/>
      <c r="F25" s="30"/>
      <c r="G25" s="190"/>
      <c r="H25" s="30"/>
      <c r="I25" s="30"/>
      <c r="J25" s="30"/>
      <c r="K25" s="30"/>
    </row>
    <row r="26" spans="1:11" s="144" customFormat="1" ht="17.100000000000001" customHeight="1" x14ac:dyDescent="0.25">
      <c r="B26" s="402"/>
      <c r="C26" s="402"/>
      <c r="G26" s="402"/>
    </row>
    <row r="27" spans="1:11" s="144" customFormat="1" ht="17.100000000000001" customHeight="1" x14ac:dyDescent="0.25">
      <c r="B27" s="402"/>
      <c r="C27" s="402"/>
      <c r="G27" s="402"/>
    </row>
    <row r="28" spans="1:11" s="144" customFormat="1" ht="17.100000000000001" customHeight="1" x14ac:dyDescent="0.25">
      <c r="B28" s="402"/>
      <c r="C28" s="402"/>
      <c r="G28" s="402"/>
    </row>
    <row r="29" spans="1:11" s="144" customFormat="1" ht="17.100000000000001" customHeight="1" x14ac:dyDescent="0.25">
      <c r="B29" s="402"/>
      <c r="C29" s="402"/>
      <c r="G29" s="402"/>
    </row>
    <row r="30" spans="1:11" s="144" customFormat="1" ht="17.100000000000001" customHeight="1" x14ac:dyDescent="0.25">
      <c r="B30" s="402"/>
      <c r="C30" s="402"/>
      <c r="G30" s="402"/>
    </row>
    <row r="31" spans="1:11" s="144" customFormat="1" ht="17.100000000000001" customHeight="1" x14ac:dyDescent="0.25">
      <c r="B31" s="402"/>
      <c r="C31" s="402"/>
      <c r="G31" s="402"/>
    </row>
    <row r="32" spans="1:11" s="144" customFormat="1" ht="17.100000000000001" customHeight="1" x14ac:dyDescent="0.25">
      <c r="B32" s="402"/>
      <c r="C32" s="402"/>
      <c r="G32" s="402"/>
    </row>
    <row r="33" spans="2:7" s="144" customFormat="1" ht="17.100000000000001" customHeight="1" x14ac:dyDescent="0.25">
      <c r="B33" s="402"/>
      <c r="C33" s="402"/>
      <c r="G33" s="402"/>
    </row>
    <row r="34" spans="2:7" s="144" customFormat="1" ht="17.100000000000001" customHeight="1" x14ac:dyDescent="0.25">
      <c r="B34" s="402"/>
      <c r="C34" s="402"/>
      <c r="G34" s="402"/>
    </row>
    <row r="35" spans="2:7" s="144" customFormat="1" ht="17.100000000000001" customHeight="1" x14ac:dyDescent="0.25">
      <c r="B35" s="402"/>
      <c r="C35" s="402"/>
      <c r="G35" s="402"/>
    </row>
  </sheetData>
  <mergeCells count="6">
    <mergeCell ref="A1:Z1"/>
    <mergeCell ref="A2:J2"/>
    <mergeCell ref="A3:E3"/>
    <mergeCell ref="F3:J3"/>
    <mergeCell ref="A4:D4"/>
    <mergeCell ref="F4:I4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showGridLines="0" zoomScale="60" zoomScaleNormal="60" workbookViewId="0">
      <selection sqref="A1:Z1"/>
    </sheetView>
  </sheetViews>
  <sheetFormatPr baseColWidth="10" defaultRowHeight="15.75" x14ac:dyDescent="0.25"/>
  <cols>
    <col min="1" max="1" width="20.625" customWidth="1"/>
    <col min="2" max="2" width="10.625" customWidth="1"/>
    <col min="3" max="3" width="20.625" customWidth="1"/>
    <col min="4" max="5" width="19.625" customWidth="1"/>
    <col min="6" max="6" width="20.625" customWidth="1"/>
    <col min="7" max="7" width="10.625" customWidth="1"/>
    <col min="8" max="8" width="20.625" customWidth="1"/>
    <col min="9" max="10" width="19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48.6" customHeight="1" x14ac:dyDescent="0.25">
      <c r="A2" s="479" t="s">
        <v>435</v>
      </c>
      <c r="B2" s="479"/>
      <c r="C2" s="479"/>
      <c r="D2" s="479"/>
      <c r="E2" s="479"/>
      <c r="F2" s="479"/>
      <c r="G2" s="479"/>
      <c r="H2" s="479"/>
      <c r="I2" s="479"/>
      <c r="J2" s="479"/>
      <c r="K2" s="104" t="s">
        <v>10</v>
      </c>
    </row>
    <row r="3" spans="1:26" ht="28.5" customHeight="1" x14ac:dyDescent="0.25">
      <c r="A3" s="479" t="s">
        <v>328</v>
      </c>
      <c r="B3" s="479"/>
      <c r="C3" s="479"/>
      <c r="D3" s="479"/>
      <c r="E3" s="479"/>
      <c r="F3" s="479" t="s">
        <v>329</v>
      </c>
      <c r="G3" s="479"/>
      <c r="H3" s="479"/>
      <c r="I3" s="479"/>
      <c r="J3" s="479"/>
    </row>
    <row r="4" spans="1:26" ht="28.5" customHeight="1" x14ac:dyDescent="0.25">
      <c r="A4" s="485" t="s">
        <v>196</v>
      </c>
      <c r="B4" s="485"/>
      <c r="C4" s="485"/>
      <c r="D4" s="484"/>
      <c r="E4" s="136" t="s">
        <v>436</v>
      </c>
      <c r="F4" s="484" t="s">
        <v>196</v>
      </c>
      <c r="G4" s="484"/>
      <c r="H4" s="484"/>
      <c r="I4" s="484"/>
      <c r="J4" s="136" t="s">
        <v>436</v>
      </c>
    </row>
    <row r="5" spans="1:26" s="238" customFormat="1" ht="21.6" customHeight="1" x14ac:dyDescent="0.25">
      <c r="A5" s="318" t="s">
        <v>327</v>
      </c>
      <c r="B5" s="322"/>
      <c r="C5" s="337"/>
      <c r="D5" s="309">
        <v>1171</v>
      </c>
      <c r="E5" s="320">
        <v>1</v>
      </c>
      <c r="F5" s="318" t="s">
        <v>327</v>
      </c>
      <c r="G5" s="319"/>
      <c r="H5" s="334"/>
      <c r="I5" s="309">
        <v>1163</v>
      </c>
      <c r="J5" s="320">
        <v>1</v>
      </c>
    </row>
    <row r="6" spans="1:26" s="238" customFormat="1" ht="21.6" customHeight="1" x14ac:dyDescent="0.25">
      <c r="A6" s="338" t="s">
        <v>338</v>
      </c>
      <c r="B6" s="327" t="s">
        <v>433</v>
      </c>
      <c r="C6" s="438" t="s">
        <v>22</v>
      </c>
      <c r="D6" s="328">
        <v>1171</v>
      </c>
      <c r="E6" s="329">
        <v>1</v>
      </c>
      <c r="F6" s="330" t="s">
        <v>22</v>
      </c>
      <c r="G6" s="327" t="s">
        <v>433</v>
      </c>
      <c r="H6" s="323" t="s">
        <v>338</v>
      </c>
      <c r="I6" s="328">
        <v>1163</v>
      </c>
      <c r="J6" s="339">
        <v>1</v>
      </c>
    </row>
    <row r="7" spans="1:26" s="144" customFormat="1" ht="17.100000000000001" customHeight="1" x14ac:dyDescent="0.25">
      <c r="A7" s="3"/>
      <c r="B7" s="3"/>
      <c r="C7" s="3"/>
      <c r="D7" s="174"/>
      <c r="E7" s="187"/>
      <c r="F7" s="188"/>
      <c r="G7" s="3"/>
      <c r="H7" s="3"/>
      <c r="I7" s="174"/>
      <c r="J7" s="187"/>
    </row>
    <row r="8" spans="1:26" s="144" customFormat="1" ht="17.100000000000001" customHeight="1" x14ac:dyDescent="0.25">
      <c r="A8" s="473" t="s">
        <v>607</v>
      </c>
      <c r="B8" s="116"/>
      <c r="C8" s="116"/>
      <c r="D8" s="30"/>
      <c r="E8" s="30"/>
      <c r="F8" s="30"/>
      <c r="G8" s="30"/>
      <c r="H8" s="30"/>
      <c r="I8" s="30"/>
      <c r="J8" s="192"/>
    </row>
    <row r="9" spans="1:26" s="144" customFormat="1" ht="17.100000000000001" customHeight="1" x14ac:dyDescent="0.25">
      <c r="A9" s="474" t="s">
        <v>606</v>
      </c>
      <c r="B9" s="116"/>
      <c r="C9" s="116"/>
      <c r="D9" s="30"/>
      <c r="E9" s="30"/>
      <c r="F9" s="30"/>
      <c r="G9" s="30"/>
      <c r="H9" s="30"/>
      <c r="I9" s="30"/>
      <c r="J9" s="30"/>
    </row>
    <row r="10" spans="1:26" s="144" customFormat="1" ht="17.100000000000001" customHeight="1" x14ac:dyDescent="0.25"/>
    <row r="11" spans="1:26" s="144" customFormat="1" ht="17.100000000000001" customHeight="1" x14ac:dyDescent="0.25"/>
    <row r="12" spans="1:26" s="144" customFormat="1" ht="17.100000000000001" customHeight="1" x14ac:dyDescent="0.25"/>
    <row r="13" spans="1:26" s="144" customFormat="1" ht="17.100000000000001" customHeight="1" x14ac:dyDescent="0.25"/>
    <row r="14" spans="1:26" s="144" customFormat="1" ht="17.100000000000001" customHeight="1" x14ac:dyDescent="0.25"/>
    <row r="15" spans="1:26" s="144" customFormat="1" ht="17.100000000000001" customHeight="1" x14ac:dyDescent="0.25"/>
    <row r="16" spans="1:26" s="144" customFormat="1" ht="17.100000000000001" customHeight="1" x14ac:dyDescent="0.25"/>
  </sheetData>
  <mergeCells count="6">
    <mergeCell ref="A1:Z1"/>
    <mergeCell ref="A2:J2"/>
    <mergeCell ref="A3:E3"/>
    <mergeCell ref="F3:J3"/>
    <mergeCell ref="A4:D4"/>
    <mergeCell ref="F4:I4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showGridLines="0" zoomScale="55" zoomScaleNormal="55" workbookViewId="0">
      <selection activeCell="A2" sqref="A2:J2"/>
    </sheetView>
  </sheetViews>
  <sheetFormatPr baseColWidth="10" defaultRowHeight="15.75" x14ac:dyDescent="0.25"/>
  <cols>
    <col min="1" max="1" width="38" customWidth="1"/>
    <col min="2" max="2" width="5.875" style="110" customWidth="1"/>
    <col min="3" max="3" width="19.25" style="110" customWidth="1"/>
    <col min="4" max="5" width="20.625" customWidth="1"/>
    <col min="6" max="6" width="19.25" customWidth="1"/>
    <col min="7" max="7" width="5.875" style="110" customWidth="1"/>
    <col min="8" max="8" width="30.375" customWidth="1"/>
    <col min="9" max="10" width="2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422" customFormat="1" ht="36.950000000000003" customHeight="1" x14ac:dyDescent="0.3">
      <c r="A2" s="479" t="s">
        <v>393</v>
      </c>
      <c r="B2" s="479"/>
      <c r="C2" s="479"/>
      <c r="D2" s="479"/>
      <c r="E2" s="479"/>
      <c r="F2" s="479" t="s">
        <v>439</v>
      </c>
      <c r="G2" s="479"/>
      <c r="H2" s="479"/>
      <c r="I2" s="479"/>
      <c r="J2" s="479"/>
      <c r="K2" s="420" t="s">
        <v>10</v>
      </c>
      <c r="L2" s="421"/>
      <c r="M2" s="421"/>
      <c r="N2" s="421"/>
      <c r="O2" s="421"/>
    </row>
    <row r="3" spans="1:26" s="422" customFormat="1" ht="31.5" customHeight="1" x14ac:dyDescent="0.3">
      <c r="A3" s="479" t="s">
        <v>440</v>
      </c>
      <c r="B3" s="479"/>
      <c r="C3" s="479"/>
      <c r="D3" s="479"/>
      <c r="E3" s="479"/>
      <c r="F3" s="479" t="s">
        <v>441</v>
      </c>
      <c r="G3" s="479"/>
      <c r="H3" s="479"/>
      <c r="I3" s="479"/>
      <c r="J3" s="479"/>
      <c r="K3" s="413"/>
      <c r="L3" s="421"/>
      <c r="M3" s="421"/>
      <c r="N3" s="421"/>
      <c r="O3" s="421"/>
    </row>
    <row r="4" spans="1:26" s="422" customFormat="1" ht="31.5" customHeight="1" x14ac:dyDescent="0.3">
      <c r="A4" s="484" t="s">
        <v>196</v>
      </c>
      <c r="B4" s="484"/>
      <c r="C4" s="484"/>
      <c r="D4" s="136" t="s">
        <v>64</v>
      </c>
      <c r="E4" s="136" t="s">
        <v>432</v>
      </c>
      <c r="F4" s="484" t="s">
        <v>196</v>
      </c>
      <c r="G4" s="484"/>
      <c r="H4" s="484"/>
      <c r="I4" s="136" t="s">
        <v>64</v>
      </c>
      <c r="J4" s="136" t="s">
        <v>432</v>
      </c>
      <c r="K4" s="413"/>
      <c r="L4" s="421"/>
      <c r="M4" s="421"/>
      <c r="N4" s="421"/>
      <c r="O4" s="421"/>
    </row>
    <row r="5" spans="1:26" ht="21.6" customHeight="1" x14ac:dyDescent="0.25">
      <c r="A5" s="340" t="s">
        <v>8</v>
      </c>
      <c r="B5" s="423"/>
      <c r="C5" s="439"/>
      <c r="D5" s="342">
        <v>30679.014732142859</v>
      </c>
      <c r="E5" s="343">
        <v>1</v>
      </c>
      <c r="F5" s="344" t="s">
        <v>8</v>
      </c>
      <c r="G5" s="423"/>
      <c r="H5" s="341"/>
      <c r="I5" s="345">
        <v>158205.13696428578</v>
      </c>
      <c r="J5" s="346">
        <v>0.99999999999999956</v>
      </c>
      <c r="K5" s="58"/>
      <c r="L5" s="419"/>
      <c r="M5" s="419"/>
      <c r="N5" s="419"/>
      <c r="O5" s="419"/>
    </row>
    <row r="6" spans="1:26" ht="21.6" customHeight="1" x14ac:dyDescent="0.25">
      <c r="A6" s="325" t="s">
        <v>347</v>
      </c>
      <c r="B6" s="327" t="s">
        <v>433</v>
      </c>
      <c r="C6" s="438" t="s">
        <v>434</v>
      </c>
      <c r="D6" s="328">
        <v>14598.710892857145</v>
      </c>
      <c r="E6" s="329">
        <v>0.47585331603109987</v>
      </c>
      <c r="F6" s="330" t="s">
        <v>434</v>
      </c>
      <c r="G6" s="327" t="s">
        <v>433</v>
      </c>
      <c r="H6" s="323" t="s">
        <v>347</v>
      </c>
      <c r="I6" s="328">
        <v>73023.442053571416</v>
      </c>
      <c r="J6" s="329">
        <v>0.46157440557733714</v>
      </c>
      <c r="K6" s="58"/>
      <c r="L6" s="419"/>
      <c r="M6" s="419"/>
      <c r="N6" s="419"/>
      <c r="O6" s="419"/>
    </row>
    <row r="7" spans="1:26" ht="21.6" customHeight="1" x14ac:dyDescent="0.25">
      <c r="A7" s="325" t="s">
        <v>336</v>
      </c>
      <c r="B7" s="327" t="s">
        <v>433</v>
      </c>
      <c r="C7" s="438" t="s">
        <v>434</v>
      </c>
      <c r="D7" s="328">
        <v>5293.3414285714289</v>
      </c>
      <c r="E7" s="329">
        <v>0.172539485859874</v>
      </c>
      <c r="F7" s="330" t="s">
        <v>434</v>
      </c>
      <c r="G7" s="327" t="s">
        <v>433</v>
      </c>
      <c r="H7" s="323" t="s">
        <v>359</v>
      </c>
      <c r="I7" s="328">
        <v>40994.576071428572</v>
      </c>
      <c r="J7" s="329">
        <v>0.25912291381968805</v>
      </c>
      <c r="K7" s="58"/>
      <c r="L7" s="419"/>
      <c r="M7" s="419"/>
      <c r="N7" s="419"/>
      <c r="O7" s="419"/>
    </row>
    <row r="8" spans="1:26" ht="21.6" customHeight="1" x14ac:dyDescent="0.25">
      <c r="A8" s="325" t="s">
        <v>410</v>
      </c>
      <c r="B8" s="327" t="s">
        <v>433</v>
      </c>
      <c r="C8" s="438" t="s">
        <v>434</v>
      </c>
      <c r="D8" s="328">
        <v>3260.7457142857143</v>
      </c>
      <c r="E8" s="329">
        <v>0.10628586813348287</v>
      </c>
      <c r="F8" s="330" t="s">
        <v>434</v>
      </c>
      <c r="G8" s="327" t="s">
        <v>433</v>
      </c>
      <c r="H8" s="323" t="s">
        <v>336</v>
      </c>
      <c r="I8" s="328">
        <v>11789.615357142859</v>
      </c>
      <c r="J8" s="329">
        <v>7.4521065392486721E-2</v>
      </c>
      <c r="K8" s="58"/>
      <c r="L8" s="419"/>
      <c r="M8" s="419"/>
      <c r="N8" s="419"/>
      <c r="O8" s="419"/>
    </row>
    <row r="9" spans="1:26" ht="21.6" customHeight="1" x14ac:dyDescent="0.25">
      <c r="A9" s="325" t="s">
        <v>359</v>
      </c>
      <c r="B9" s="327" t="s">
        <v>433</v>
      </c>
      <c r="C9" s="438" t="s">
        <v>434</v>
      </c>
      <c r="D9" s="328">
        <v>1885.7948214285716</v>
      </c>
      <c r="E9" s="329">
        <v>6.1468558814334946E-2</v>
      </c>
      <c r="F9" s="330" t="s">
        <v>434</v>
      </c>
      <c r="G9" s="327" t="s">
        <v>433</v>
      </c>
      <c r="H9" s="323" t="s">
        <v>406</v>
      </c>
      <c r="I9" s="328">
        <v>8760.5041071428568</v>
      </c>
      <c r="J9" s="329">
        <v>5.537433407816908E-2</v>
      </c>
      <c r="K9" s="58"/>
      <c r="L9" s="419"/>
      <c r="M9" s="419"/>
      <c r="N9" s="419"/>
      <c r="O9" s="419"/>
    </row>
    <row r="10" spans="1:26" ht="21.6" customHeight="1" x14ac:dyDescent="0.25">
      <c r="A10" s="325" t="s">
        <v>304</v>
      </c>
      <c r="B10" s="327" t="s">
        <v>433</v>
      </c>
      <c r="C10" s="438" t="s">
        <v>434</v>
      </c>
      <c r="D10" s="328">
        <v>1338.5075000000004</v>
      </c>
      <c r="E10" s="329">
        <v>4.3629416123250733E-2</v>
      </c>
      <c r="F10" s="330" t="s">
        <v>434</v>
      </c>
      <c r="G10" s="327" t="s">
        <v>433</v>
      </c>
      <c r="H10" s="323" t="s">
        <v>405</v>
      </c>
      <c r="I10" s="328">
        <v>7985.6631250000009</v>
      </c>
      <c r="J10" s="329">
        <v>5.0476636082953073E-2</v>
      </c>
      <c r="K10" s="58"/>
      <c r="L10" s="419"/>
      <c r="M10" s="419"/>
      <c r="N10" s="419"/>
      <c r="O10" s="419"/>
    </row>
    <row r="11" spans="1:26" ht="21.6" customHeight="1" x14ac:dyDescent="0.25">
      <c r="A11" s="325" t="s">
        <v>346</v>
      </c>
      <c r="B11" s="327" t="s">
        <v>433</v>
      </c>
      <c r="C11" s="438" t="s">
        <v>434</v>
      </c>
      <c r="D11" s="328">
        <v>1215.6826785714288</v>
      </c>
      <c r="E11" s="329">
        <v>3.9625870947470158E-2</v>
      </c>
      <c r="F11" s="330" t="s">
        <v>434</v>
      </c>
      <c r="G11" s="327" t="s">
        <v>433</v>
      </c>
      <c r="H11" s="323" t="s">
        <v>401</v>
      </c>
      <c r="I11" s="328">
        <v>4400.8367857142857</v>
      </c>
      <c r="J11" s="329">
        <v>2.781728122208673E-2</v>
      </c>
      <c r="K11" s="58"/>
      <c r="L11" s="419"/>
      <c r="M11" s="419"/>
      <c r="N11" s="419"/>
      <c r="O11" s="419"/>
    </row>
    <row r="12" spans="1:26" ht="21.6" customHeight="1" x14ac:dyDescent="0.25">
      <c r="A12" s="325" t="s">
        <v>399</v>
      </c>
      <c r="B12" s="327" t="s">
        <v>433</v>
      </c>
      <c r="C12" s="438" t="s">
        <v>434</v>
      </c>
      <c r="D12" s="328">
        <v>910.3491964285713</v>
      </c>
      <c r="E12" s="329">
        <v>2.9673351780583258E-2</v>
      </c>
      <c r="F12" s="330" t="s">
        <v>434</v>
      </c>
      <c r="G12" s="327" t="s">
        <v>433</v>
      </c>
      <c r="H12" s="323" t="s">
        <v>402</v>
      </c>
      <c r="I12" s="328">
        <v>2306.4593749999999</v>
      </c>
      <c r="J12" s="329">
        <v>1.457891582572742E-2</v>
      </c>
      <c r="K12" s="58"/>
      <c r="L12" s="419"/>
      <c r="M12" s="419"/>
      <c r="N12" s="419"/>
      <c r="O12" s="419"/>
    </row>
    <row r="13" spans="1:26" ht="21.6" customHeight="1" x14ac:dyDescent="0.25">
      <c r="A13" s="325" t="s">
        <v>351</v>
      </c>
      <c r="B13" s="327" t="s">
        <v>433</v>
      </c>
      <c r="C13" s="438" t="s">
        <v>434</v>
      </c>
      <c r="D13" s="328">
        <v>322.99732142857152</v>
      </c>
      <c r="E13" s="329">
        <v>1.0528282092780589E-2</v>
      </c>
      <c r="F13" s="330" t="s">
        <v>434</v>
      </c>
      <c r="G13" s="327" t="s">
        <v>433</v>
      </c>
      <c r="H13" s="323" t="s">
        <v>346</v>
      </c>
      <c r="I13" s="328">
        <v>2048.0605357142863</v>
      </c>
      <c r="J13" s="329">
        <v>1.2945600724561987E-2</v>
      </c>
      <c r="K13" s="58"/>
      <c r="L13" s="419"/>
      <c r="M13" s="419"/>
      <c r="N13" s="419"/>
      <c r="O13" s="419"/>
    </row>
    <row r="14" spans="1:26" ht="21.6" customHeight="1" x14ac:dyDescent="0.25">
      <c r="A14" s="325" t="s">
        <v>296</v>
      </c>
      <c r="B14" s="327" t="s">
        <v>433</v>
      </c>
      <c r="C14" s="438" t="s">
        <v>434</v>
      </c>
      <c r="D14" s="328">
        <v>258.3477678571428</v>
      </c>
      <c r="E14" s="329">
        <v>8.4209929853603805E-3</v>
      </c>
      <c r="F14" s="330" t="s">
        <v>434</v>
      </c>
      <c r="G14" s="327" t="s">
        <v>433</v>
      </c>
      <c r="H14" s="323" t="s">
        <v>257</v>
      </c>
      <c r="I14" s="328">
        <v>1599.5433928571429</v>
      </c>
      <c r="J14" s="329">
        <v>1.0110565456659185E-2</v>
      </c>
      <c r="K14" s="58"/>
      <c r="L14" s="419"/>
      <c r="M14" s="419"/>
      <c r="N14" s="419"/>
      <c r="O14" s="419"/>
    </row>
    <row r="15" spans="1:26" ht="21.6" customHeight="1" x14ac:dyDescent="0.25">
      <c r="A15" s="325" t="s">
        <v>409</v>
      </c>
      <c r="B15" s="327" t="s">
        <v>433</v>
      </c>
      <c r="C15" s="438" t="s">
        <v>434</v>
      </c>
      <c r="D15" s="328">
        <v>257.86553571428573</v>
      </c>
      <c r="E15" s="329">
        <v>8.4052743533551671E-3</v>
      </c>
      <c r="F15" s="330" t="s">
        <v>434</v>
      </c>
      <c r="G15" s="327" t="s">
        <v>433</v>
      </c>
      <c r="H15" s="323" t="s">
        <v>409</v>
      </c>
      <c r="I15" s="328">
        <v>1344.8953571428574</v>
      </c>
      <c r="J15" s="329">
        <v>8.5009588370475141E-3</v>
      </c>
      <c r="K15" s="58"/>
      <c r="L15" s="419"/>
      <c r="M15" s="419"/>
      <c r="N15" s="419"/>
      <c r="O15" s="419"/>
    </row>
    <row r="16" spans="1:26" ht="21.6" customHeight="1" x14ac:dyDescent="0.25">
      <c r="A16" s="325" t="s">
        <v>345</v>
      </c>
      <c r="B16" s="327" t="s">
        <v>433</v>
      </c>
      <c r="C16" s="438" t="s">
        <v>434</v>
      </c>
      <c r="D16" s="328">
        <v>256.12714285714287</v>
      </c>
      <c r="E16" s="329">
        <v>8.3486104457192577E-3</v>
      </c>
      <c r="F16" s="330" t="s">
        <v>434</v>
      </c>
      <c r="G16" s="327" t="s">
        <v>433</v>
      </c>
      <c r="H16" s="323" t="s">
        <v>407</v>
      </c>
      <c r="I16" s="328">
        <v>1031.0653571428572</v>
      </c>
      <c r="J16" s="329">
        <v>6.5172685092748693E-3</v>
      </c>
      <c r="K16" s="58"/>
      <c r="L16" s="419"/>
      <c r="M16" s="419"/>
      <c r="N16" s="419"/>
      <c r="O16" s="419"/>
    </row>
    <row r="17" spans="1:11" ht="21.6" customHeight="1" x14ac:dyDescent="0.25">
      <c r="A17" s="325" t="s">
        <v>352</v>
      </c>
      <c r="B17" s="327" t="s">
        <v>433</v>
      </c>
      <c r="C17" s="438" t="s">
        <v>434</v>
      </c>
      <c r="D17" s="328">
        <v>175.5020535714286</v>
      </c>
      <c r="E17" s="329">
        <v>5.7205896311771868E-3</v>
      </c>
      <c r="F17" s="330" t="s">
        <v>434</v>
      </c>
      <c r="G17" s="327" t="s">
        <v>433</v>
      </c>
      <c r="H17" s="323" t="s">
        <v>304</v>
      </c>
      <c r="I17" s="328">
        <v>890.10526785714285</v>
      </c>
      <c r="J17" s="329">
        <v>5.6262728564754555E-3</v>
      </c>
      <c r="K17" s="58"/>
    </row>
    <row r="18" spans="1:11" ht="21.6" customHeight="1" x14ac:dyDescent="0.25">
      <c r="A18" s="325" t="s">
        <v>349</v>
      </c>
      <c r="B18" s="327" t="s">
        <v>433</v>
      </c>
      <c r="C18" s="438" t="s">
        <v>434</v>
      </c>
      <c r="D18" s="328">
        <v>155.26794642857143</v>
      </c>
      <c r="E18" s="329">
        <v>5.0610473571009078E-3</v>
      </c>
      <c r="F18" s="330" t="s">
        <v>434</v>
      </c>
      <c r="G18" s="327" t="s">
        <v>433</v>
      </c>
      <c r="H18" s="323" t="s">
        <v>371</v>
      </c>
      <c r="I18" s="328">
        <v>512.25428571428574</v>
      </c>
      <c r="J18" s="329">
        <v>3.2379118374008631E-3</v>
      </c>
      <c r="K18" s="58"/>
    </row>
    <row r="19" spans="1:11" ht="21.6" customHeight="1" x14ac:dyDescent="0.25">
      <c r="A19" s="325" t="s">
        <v>379</v>
      </c>
      <c r="B19" s="327" t="s">
        <v>433</v>
      </c>
      <c r="C19" s="438" t="s">
        <v>434</v>
      </c>
      <c r="D19" s="328">
        <v>152.97857142857143</v>
      </c>
      <c r="E19" s="329">
        <v>4.9864238719600574E-3</v>
      </c>
      <c r="F19" s="330" t="s">
        <v>434</v>
      </c>
      <c r="G19" s="327" t="s">
        <v>433</v>
      </c>
      <c r="H19" s="323" t="s">
        <v>343</v>
      </c>
      <c r="I19" s="328">
        <v>262.79491071428572</v>
      </c>
      <c r="J19" s="329">
        <v>1.6611022610069272E-3</v>
      </c>
      <c r="K19" s="58"/>
    </row>
    <row r="20" spans="1:11" ht="21.6" customHeight="1" x14ac:dyDescent="0.25">
      <c r="A20" s="325" t="s">
        <v>401</v>
      </c>
      <c r="B20" s="327" t="s">
        <v>433</v>
      </c>
      <c r="C20" s="438" t="s">
        <v>434</v>
      </c>
      <c r="D20" s="328">
        <v>150.9592857142857</v>
      </c>
      <c r="E20" s="329">
        <v>4.9206041012824124E-3</v>
      </c>
      <c r="F20" s="330" t="s">
        <v>434</v>
      </c>
      <c r="G20" s="327" t="s">
        <v>433</v>
      </c>
      <c r="H20" s="323" t="s">
        <v>353</v>
      </c>
      <c r="I20" s="328">
        <v>240.14473214285715</v>
      </c>
      <c r="J20" s="329">
        <v>1.517932582663665E-3</v>
      </c>
      <c r="K20" s="58"/>
    </row>
    <row r="21" spans="1:11" ht="21.6" customHeight="1" x14ac:dyDescent="0.25">
      <c r="A21" s="325" t="s">
        <v>404</v>
      </c>
      <c r="B21" s="327" t="s">
        <v>433</v>
      </c>
      <c r="C21" s="438" t="s">
        <v>434</v>
      </c>
      <c r="D21" s="328">
        <v>97.982500000000016</v>
      </c>
      <c r="E21" s="329">
        <v>3.1937955262084181E-3</v>
      </c>
      <c r="F21" s="330" t="s">
        <v>434</v>
      </c>
      <c r="G21" s="327" t="s">
        <v>433</v>
      </c>
      <c r="H21" s="323" t="s">
        <v>296</v>
      </c>
      <c r="I21" s="328">
        <v>223.26660714285714</v>
      </c>
      <c r="J21" s="329">
        <v>1.411247519688686E-3</v>
      </c>
      <c r="K21" s="58"/>
    </row>
    <row r="22" spans="1:11" ht="21.6" customHeight="1" x14ac:dyDescent="0.25">
      <c r="A22" s="325" t="s">
        <v>257</v>
      </c>
      <c r="B22" s="327" t="s">
        <v>433</v>
      </c>
      <c r="C22" s="438" t="s">
        <v>434</v>
      </c>
      <c r="D22" s="328">
        <v>95.953392857142873</v>
      </c>
      <c r="E22" s="329">
        <v>3.1276556204593844E-3</v>
      </c>
      <c r="F22" s="330" t="s">
        <v>434</v>
      </c>
      <c r="G22" s="327" t="s">
        <v>433</v>
      </c>
      <c r="H22" s="323" t="s">
        <v>335</v>
      </c>
      <c r="I22" s="328">
        <v>219.60026785714288</v>
      </c>
      <c r="J22" s="329">
        <v>1.3880729290523407E-3</v>
      </c>
      <c r="K22" s="58"/>
    </row>
    <row r="23" spans="1:11" ht="21.6" customHeight="1" x14ac:dyDescent="0.25">
      <c r="A23" s="325" t="s">
        <v>353</v>
      </c>
      <c r="B23" s="327" t="s">
        <v>433</v>
      </c>
      <c r="C23" s="438" t="s">
        <v>434</v>
      </c>
      <c r="D23" s="328">
        <v>65.664107142857148</v>
      </c>
      <c r="E23" s="329">
        <v>2.1403590602947194E-3</v>
      </c>
      <c r="F23" s="330" t="s">
        <v>434</v>
      </c>
      <c r="G23" s="327" t="s">
        <v>433</v>
      </c>
      <c r="H23" s="323" t="s">
        <v>349</v>
      </c>
      <c r="I23" s="328">
        <v>150.73437500000003</v>
      </c>
      <c r="J23" s="329">
        <v>9.5277800640587132E-4</v>
      </c>
      <c r="K23" s="58"/>
    </row>
    <row r="24" spans="1:11" ht="21.6" customHeight="1" x14ac:dyDescent="0.25">
      <c r="A24" s="325" t="s">
        <v>400</v>
      </c>
      <c r="B24" s="327" t="s">
        <v>433</v>
      </c>
      <c r="C24" s="438" t="s">
        <v>434</v>
      </c>
      <c r="D24" s="328">
        <v>44.102142857142859</v>
      </c>
      <c r="E24" s="329">
        <v>1.4375345245666051E-3</v>
      </c>
      <c r="F24" s="330" t="s">
        <v>434</v>
      </c>
      <c r="G24" s="327" t="s">
        <v>433</v>
      </c>
      <c r="H24" s="323" t="s">
        <v>345</v>
      </c>
      <c r="I24" s="328">
        <v>100.96723214285714</v>
      </c>
      <c r="J24" s="329">
        <v>6.3820451143536581E-4</v>
      </c>
      <c r="K24" s="58"/>
    </row>
    <row r="25" spans="1:11" ht="21.6" customHeight="1" x14ac:dyDescent="0.25">
      <c r="A25" s="325" t="s">
        <v>372</v>
      </c>
      <c r="B25" s="327" t="s">
        <v>433</v>
      </c>
      <c r="C25" s="438" t="s">
        <v>434</v>
      </c>
      <c r="D25" s="328">
        <v>31.272410714285719</v>
      </c>
      <c r="E25" s="329">
        <v>1.0193420808107358E-3</v>
      </c>
      <c r="F25" s="330" t="s">
        <v>434</v>
      </c>
      <c r="G25" s="327" t="s">
        <v>433</v>
      </c>
      <c r="H25" s="323" t="s">
        <v>260</v>
      </c>
      <c r="I25" s="328">
        <v>87.811428571428578</v>
      </c>
      <c r="J25" s="329">
        <v>5.5504789703037069E-4</v>
      </c>
      <c r="K25" s="58"/>
    </row>
    <row r="26" spans="1:11" ht="21.6" customHeight="1" x14ac:dyDescent="0.25">
      <c r="A26" s="325" t="s">
        <v>397</v>
      </c>
      <c r="B26" s="327" t="s">
        <v>433</v>
      </c>
      <c r="C26" s="438" t="s">
        <v>434</v>
      </c>
      <c r="D26" s="328">
        <v>29.170625000000005</v>
      </c>
      <c r="E26" s="329">
        <v>9.5083317553342113E-4</v>
      </c>
      <c r="F26" s="330" t="s">
        <v>434</v>
      </c>
      <c r="G26" s="327" t="s">
        <v>433</v>
      </c>
      <c r="H26" s="323" t="s">
        <v>396</v>
      </c>
      <c r="I26" s="328">
        <v>78.45946428571429</v>
      </c>
      <c r="J26" s="329">
        <v>4.9593499801100789E-4</v>
      </c>
      <c r="K26" s="58"/>
    </row>
    <row r="27" spans="1:11" ht="21.6" customHeight="1" x14ac:dyDescent="0.25">
      <c r="A27" s="325" t="s">
        <v>398</v>
      </c>
      <c r="B27" s="327" t="s">
        <v>433</v>
      </c>
      <c r="C27" s="438" t="s">
        <v>434</v>
      </c>
      <c r="D27" s="328">
        <v>21.976428571428574</v>
      </c>
      <c r="E27" s="329">
        <v>7.1633423574074377E-4</v>
      </c>
      <c r="F27" s="330" t="s">
        <v>434</v>
      </c>
      <c r="G27" s="327" t="s">
        <v>433</v>
      </c>
      <c r="H27" s="323" t="s">
        <v>375</v>
      </c>
      <c r="I27" s="328">
        <v>78.45750000000001</v>
      </c>
      <c r="J27" s="329">
        <v>4.9592258194316096E-4</v>
      </c>
      <c r="K27" s="58"/>
    </row>
    <row r="28" spans="1:11" ht="21.6" customHeight="1" x14ac:dyDescent="0.25">
      <c r="A28" s="325" t="s">
        <v>335</v>
      </c>
      <c r="B28" s="327" t="s">
        <v>433</v>
      </c>
      <c r="C28" s="438" t="s">
        <v>434</v>
      </c>
      <c r="D28" s="328">
        <v>13.032053571428571</v>
      </c>
      <c r="E28" s="329">
        <v>4.2478722622648946E-4</v>
      </c>
      <c r="F28" s="330" t="s">
        <v>434</v>
      </c>
      <c r="G28" s="327" t="s">
        <v>433</v>
      </c>
      <c r="H28" s="323" t="s">
        <v>352</v>
      </c>
      <c r="I28" s="328">
        <v>25.517053571428576</v>
      </c>
      <c r="J28" s="329">
        <v>1.6129092936589636E-4</v>
      </c>
      <c r="K28" s="58"/>
    </row>
    <row r="29" spans="1:11" ht="21.6" customHeight="1" x14ac:dyDescent="0.25">
      <c r="A29" s="325" t="s">
        <v>402</v>
      </c>
      <c r="B29" s="327" t="s">
        <v>433</v>
      </c>
      <c r="C29" s="438" t="s">
        <v>434</v>
      </c>
      <c r="D29" s="328">
        <v>9.5503571428571448</v>
      </c>
      <c r="E29" s="329">
        <v>3.1129934341897535E-4</v>
      </c>
      <c r="F29" s="330" t="s">
        <v>434</v>
      </c>
      <c r="G29" s="327" t="s">
        <v>433</v>
      </c>
      <c r="H29" s="323" t="s">
        <v>377</v>
      </c>
      <c r="I29" s="328">
        <v>18.846339285714286</v>
      </c>
      <c r="J29" s="329">
        <v>1.1912596295762999E-4</v>
      </c>
      <c r="K29" s="58"/>
    </row>
    <row r="30" spans="1:11" ht="21.6" customHeight="1" x14ac:dyDescent="0.25">
      <c r="A30" s="325" t="s">
        <v>381</v>
      </c>
      <c r="B30" s="327" t="s">
        <v>433</v>
      </c>
      <c r="C30" s="438" t="s">
        <v>434</v>
      </c>
      <c r="D30" s="328">
        <v>8.8716964285714308</v>
      </c>
      <c r="E30" s="329">
        <v>2.8917800998597333E-4</v>
      </c>
      <c r="F30" s="330" t="s">
        <v>434</v>
      </c>
      <c r="G30" s="327" t="s">
        <v>433</v>
      </c>
      <c r="H30" s="323" t="s">
        <v>351</v>
      </c>
      <c r="I30" s="328">
        <v>17.804285714285715</v>
      </c>
      <c r="J30" s="329">
        <v>1.1253923896481925E-4</v>
      </c>
      <c r="K30" s="58"/>
    </row>
    <row r="31" spans="1:11" ht="21.6" customHeight="1" x14ac:dyDescent="0.25">
      <c r="A31" s="325" t="s">
        <v>341</v>
      </c>
      <c r="B31" s="327" t="s">
        <v>433</v>
      </c>
      <c r="C31" s="438" t="s">
        <v>434</v>
      </c>
      <c r="D31" s="328">
        <v>8.4346428571428582</v>
      </c>
      <c r="E31" s="329">
        <v>2.7493199930914852E-4</v>
      </c>
      <c r="F31" s="330" t="s">
        <v>434</v>
      </c>
      <c r="G31" s="327" t="s">
        <v>433</v>
      </c>
      <c r="H31" s="323" t="s">
        <v>341</v>
      </c>
      <c r="I31" s="328">
        <v>13.711696428571429</v>
      </c>
      <c r="J31" s="329">
        <v>8.6670361605684098E-5</v>
      </c>
      <c r="K31" s="58"/>
    </row>
    <row r="32" spans="1:11" ht="21.6" customHeight="1" x14ac:dyDescent="0.25">
      <c r="A32" s="325" t="s">
        <v>343</v>
      </c>
      <c r="B32" s="327" t="s">
        <v>433</v>
      </c>
      <c r="C32" s="438" t="s">
        <v>434</v>
      </c>
      <c r="D32" s="328">
        <v>8.1881250000000012</v>
      </c>
      <c r="E32" s="329">
        <v>2.6689660901727658E-4</v>
      </c>
      <c r="F32" s="330"/>
      <c r="G32" s="327"/>
      <c r="H32" s="323"/>
      <c r="I32" s="328"/>
      <c r="J32" s="329"/>
      <c r="K32" s="58"/>
    </row>
    <row r="33" spans="1:11" ht="21.6" customHeight="1" x14ac:dyDescent="0.25">
      <c r="A33" s="325" t="s">
        <v>260</v>
      </c>
      <c r="B33" s="327" t="s">
        <v>433</v>
      </c>
      <c r="C33" s="438" t="s">
        <v>434</v>
      </c>
      <c r="D33" s="328">
        <v>8.0231250000000003</v>
      </c>
      <c r="E33" s="329">
        <v>2.6151833981793597E-4</v>
      </c>
      <c r="F33" s="330"/>
      <c r="G33" s="327"/>
      <c r="H33" s="323"/>
      <c r="I33" s="328"/>
      <c r="J33" s="329"/>
      <c r="K33" s="58"/>
    </row>
    <row r="34" spans="1:11" ht="21.6" customHeight="1" x14ac:dyDescent="0.25">
      <c r="A34" s="325" t="s">
        <v>407</v>
      </c>
      <c r="B34" s="327" t="s">
        <v>433</v>
      </c>
      <c r="C34" s="438" t="s">
        <v>434</v>
      </c>
      <c r="D34" s="328">
        <v>3.1998214285714286</v>
      </c>
      <c r="E34" s="329">
        <v>1.0430000625864063E-4</v>
      </c>
      <c r="F34" s="330"/>
      <c r="G34" s="327"/>
      <c r="H34" s="323"/>
      <c r="I34" s="328"/>
      <c r="J34" s="329"/>
      <c r="K34" s="58"/>
    </row>
    <row r="35" spans="1:11" ht="21.6" customHeight="1" x14ac:dyDescent="0.25">
      <c r="A35" s="325" t="s">
        <v>348</v>
      </c>
      <c r="B35" s="327" t="s">
        <v>433</v>
      </c>
      <c r="C35" s="438" t="s">
        <v>434</v>
      </c>
      <c r="D35" s="328">
        <v>0.33</v>
      </c>
      <c r="E35" s="329">
        <v>1.0756538398681171E-5</v>
      </c>
      <c r="F35" s="330"/>
      <c r="G35" s="327"/>
      <c r="H35" s="323"/>
      <c r="I35" s="328"/>
      <c r="J35" s="329"/>
      <c r="K35" s="58"/>
    </row>
    <row r="36" spans="1:11" ht="21.6" customHeight="1" x14ac:dyDescent="0.25">
      <c r="A36" s="325" t="s">
        <v>405</v>
      </c>
      <c r="B36" s="327" t="s">
        <v>433</v>
      </c>
      <c r="C36" s="438" t="s">
        <v>434</v>
      </c>
      <c r="D36" s="328">
        <v>5.4017857142857145E-2</v>
      </c>
      <c r="E36" s="329">
        <v>1.7607428926412631E-6</v>
      </c>
      <c r="F36" s="330"/>
      <c r="G36" s="327"/>
      <c r="H36" s="323"/>
      <c r="I36" s="328"/>
      <c r="J36" s="329"/>
      <c r="K36" s="58"/>
    </row>
    <row r="37" spans="1:11" ht="21.6" customHeight="1" x14ac:dyDescent="0.25">
      <c r="A37" s="325" t="s">
        <v>403</v>
      </c>
      <c r="B37" s="327" t="s">
        <v>433</v>
      </c>
      <c r="C37" s="438" t="s">
        <v>434</v>
      </c>
      <c r="D37" s="328">
        <v>3.1428571428571431E-2</v>
      </c>
      <c r="E37" s="329">
        <v>1.0244322284458259E-6</v>
      </c>
      <c r="F37" s="330"/>
      <c r="G37" s="327"/>
      <c r="H37" s="323"/>
      <c r="I37" s="328"/>
      <c r="J37" s="329"/>
      <c r="K37" s="58"/>
    </row>
    <row r="38" spans="1:11" s="144" customFormat="1" ht="17.100000000000001" customHeight="1" x14ac:dyDescent="0.25">
      <c r="A38" s="3"/>
      <c r="B38" s="188"/>
      <c r="C38" s="188"/>
      <c r="D38" s="174"/>
      <c r="E38" s="187"/>
      <c r="F38" s="188"/>
      <c r="G38" s="188"/>
      <c r="H38" s="3"/>
      <c r="I38" s="174"/>
      <c r="J38" s="187"/>
      <c r="K38" s="189"/>
    </row>
    <row r="39" spans="1:11" s="144" customFormat="1" ht="17.100000000000001" customHeight="1" x14ac:dyDescent="0.25">
      <c r="A39" s="473" t="s">
        <v>607</v>
      </c>
      <c r="B39" s="424"/>
      <c r="C39" s="424"/>
      <c r="D39" s="30"/>
      <c r="E39" s="30"/>
      <c r="F39" s="190"/>
      <c r="G39" s="190"/>
      <c r="H39" s="114"/>
      <c r="I39" s="30"/>
      <c r="J39" s="193"/>
      <c r="K39" s="30"/>
    </row>
    <row r="40" spans="1:11" s="144" customFormat="1" ht="17.100000000000001" customHeight="1" x14ac:dyDescent="0.25">
      <c r="A40" s="474" t="s">
        <v>605</v>
      </c>
      <c r="B40" s="424"/>
      <c r="C40" s="424"/>
      <c r="D40" s="30"/>
      <c r="E40" s="30"/>
      <c r="F40" s="190"/>
      <c r="G40" s="190"/>
      <c r="H40" s="114"/>
      <c r="I40" s="30"/>
      <c r="J40" s="193"/>
      <c r="K40" s="30"/>
    </row>
    <row r="41" spans="1:11" s="144" customFormat="1" ht="17.100000000000001" customHeight="1" x14ac:dyDescent="0.25">
      <c r="B41" s="402"/>
      <c r="C41" s="402"/>
      <c r="G41" s="402"/>
    </row>
    <row r="42" spans="1:11" s="144" customFormat="1" ht="17.100000000000001" customHeight="1" x14ac:dyDescent="0.25">
      <c r="B42" s="402"/>
      <c r="C42" s="402"/>
      <c r="G42" s="402"/>
    </row>
    <row r="43" spans="1:11" s="144" customFormat="1" ht="17.100000000000001" customHeight="1" x14ac:dyDescent="0.25">
      <c r="B43" s="402"/>
      <c r="C43" s="402"/>
      <c r="G43" s="402"/>
    </row>
    <row r="44" spans="1:11" s="144" customFormat="1" ht="17.100000000000001" customHeight="1" x14ac:dyDescent="0.25">
      <c r="B44" s="402"/>
      <c r="C44" s="402"/>
      <c r="G44" s="402"/>
    </row>
  </sheetData>
  <mergeCells count="6">
    <mergeCell ref="A1:Z1"/>
    <mergeCell ref="A2:J2"/>
    <mergeCell ref="A3:E3"/>
    <mergeCell ref="F3:J3"/>
    <mergeCell ref="A4:C4"/>
    <mergeCell ref="F4:H4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55" zoomScaleNormal="55" workbookViewId="0">
      <selection activeCell="D15" sqref="D15"/>
    </sheetView>
  </sheetViews>
  <sheetFormatPr baseColWidth="10" defaultRowHeight="15.75" x14ac:dyDescent="0.25"/>
  <cols>
    <col min="1" max="1" width="30.75" customWidth="1"/>
    <col min="2" max="2" width="10.625" style="110"/>
    <col min="3" max="6" width="20.625" customWidth="1"/>
    <col min="7" max="7" width="10.625" style="110"/>
    <col min="8" max="8" width="30.75" customWidth="1"/>
    <col min="9" max="10" width="20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5.6" customHeight="1" x14ac:dyDescent="0.3">
      <c r="A2" s="479" t="s">
        <v>393</v>
      </c>
      <c r="B2" s="479"/>
      <c r="C2" s="479"/>
      <c r="D2" s="479"/>
      <c r="E2" s="479"/>
      <c r="F2" s="479" t="s">
        <v>439</v>
      </c>
      <c r="G2" s="479"/>
      <c r="H2" s="479"/>
      <c r="I2" s="479"/>
      <c r="J2" s="479"/>
      <c r="K2" s="220" t="s">
        <v>10</v>
      </c>
    </row>
    <row r="3" spans="1:26" s="221" customFormat="1" ht="29.45" customHeight="1" x14ac:dyDescent="0.3">
      <c r="A3" s="479" t="s">
        <v>442</v>
      </c>
      <c r="B3" s="479"/>
      <c r="C3" s="479"/>
      <c r="D3" s="479"/>
      <c r="E3" s="479"/>
      <c r="F3" s="479" t="s">
        <v>443</v>
      </c>
      <c r="G3" s="479"/>
      <c r="H3" s="479"/>
      <c r="I3" s="479"/>
      <c r="J3" s="479"/>
      <c r="K3" s="418"/>
    </row>
    <row r="4" spans="1:26" s="221" customFormat="1" ht="33" customHeight="1" x14ac:dyDescent="0.3">
      <c r="A4" s="484" t="s">
        <v>196</v>
      </c>
      <c r="B4" s="484"/>
      <c r="C4" s="484"/>
      <c r="D4" s="136" t="s">
        <v>64</v>
      </c>
      <c r="E4" s="136" t="s">
        <v>432</v>
      </c>
      <c r="F4" s="484" t="s">
        <v>196</v>
      </c>
      <c r="G4" s="484"/>
      <c r="H4" s="484"/>
      <c r="I4" s="136" t="s">
        <v>64</v>
      </c>
      <c r="J4" s="136" t="s">
        <v>432</v>
      </c>
      <c r="K4" s="418"/>
    </row>
    <row r="5" spans="1:26" s="238" customFormat="1" ht="21.6" customHeight="1" x14ac:dyDescent="0.25">
      <c r="A5" s="318" t="s">
        <v>8</v>
      </c>
      <c r="B5" s="437"/>
      <c r="C5" s="334"/>
      <c r="D5" s="347">
        <v>11227.530089285716</v>
      </c>
      <c r="E5" s="320">
        <v>0.99999999999999978</v>
      </c>
      <c r="F5" s="318" t="s">
        <v>8</v>
      </c>
      <c r="G5" s="437"/>
      <c r="H5" s="334"/>
      <c r="I5" s="309">
        <v>12866.947500000002</v>
      </c>
      <c r="J5" s="320">
        <v>0.99999999999999989</v>
      </c>
      <c r="K5" s="315"/>
    </row>
    <row r="6" spans="1:26" s="238" customFormat="1" ht="21.6" customHeight="1" x14ac:dyDescent="0.25">
      <c r="A6" s="325" t="s">
        <v>347</v>
      </c>
      <c r="B6" s="327" t="s">
        <v>433</v>
      </c>
      <c r="C6" s="438" t="s">
        <v>437</v>
      </c>
      <c r="D6" s="328">
        <v>8492.7768749999996</v>
      </c>
      <c r="E6" s="329">
        <v>0.7564243255161297</v>
      </c>
      <c r="F6" s="330" t="s">
        <v>437</v>
      </c>
      <c r="G6" s="327" t="s">
        <v>433</v>
      </c>
      <c r="H6" s="323" t="s">
        <v>347</v>
      </c>
      <c r="I6" s="328">
        <v>5212.2400000000007</v>
      </c>
      <c r="J6" s="329">
        <v>0.40508753144442378</v>
      </c>
      <c r="K6" s="315"/>
    </row>
    <row r="7" spans="1:26" s="238" customFormat="1" ht="21.6" customHeight="1" x14ac:dyDescent="0.25">
      <c r="A7" s="325" t="s">
        <v>257</v>
      </c>
      <c r="B7" s="327" t="s">
        <v>433</v>
      </c>
      <c r="C7" s="438" t="s">
        <v>437</v>
      </c>
      <c r="D7" s="328">
        <v>1070.4964285714286</v>
      </c>
      <c r="E7" s="329">
        <v>9.5345674432259081E-2</v>
      </c>
      <c r="F7" s="330" t="s">
        <v>437</v>
      </c>
      <c r="G7" s="327" t="s">
        <v>433</v>
      </c>
      <c r="H7" s="323" t="s">
        <v>257</v>
      </c>
      <c r="I7" s="328">
        <v>2031.095</v>
      </c>
      <c r="J7" s="329">
        <v>0.157853678970867</v>
      </c>
      <c r="K7" s="315"/>
    </row>
    <row r="8" spans="1:26" s="238" customFormat="1" ht="21.6" customHeight="1" x14ac:dyDescent="0.25">
      <c r="A8" s="325" t="s">
        <v>359</v>
      </c>
      <c r="B8" s="327" t="s">
        <v>433</v>
      </c>
      <c r="C8" s="438" t="s">
        <v>437</v>
      </c>
      <c r="D8" s="328">
        <v>707.95214285714292</v>
      </c>
      <c r="E8" s="329">
        <v>6.3055020759439542E-2</v>
      </c>
      <c r="F8" s="330" t="s">
        <v>437</v>
      </c>
      <c r="G8" s="327" t="s">
        <v>433</v>
      </c>
      <c r="H8" s="323" t="s">
        <v>348</v>
      </c>
      <c r="I8" s="328">
        <v>1794.0950892857145</v>
      </c>
      <c r="J8" s="329">
        <v>0.13943439881803468</v>
      </c>
      <c r="K8" s="315"/>
    </row>
    <row r="9" spans="1:26" s="238" customFormat="1" ht="21.6" customHeight="1" x14ac:dyDescent="0.25">
      <c r="A9" s="325" t="s">
        <v>345</v>
      </c>
      <c r="B9" s="327" t="s">
        <v>433</v>
      </c>
      <c r="C9" s="438" t="s">
        <v>437</v>
      </c>
      <c r="D9" s="328">
        <v>368.54910714285717</v>
      </c>
      <c r="E9" s="329">
        <v>3.2825483807392218E-2</v>
      </c>
      <c r="F9" s="330" t="s">
        <v>437</v>
      </c>
      <c r="G9" s="327" t="s">
        <v>433</v>
      </c>
      <c r="H9" s="323" t="s">
        <v>359</v>
      </c>
      <c r="I9" s="328">
        <v>1388.1931249999998</v>
      </c>
      <c r="J9" s="329">
        <v>0.10788830256748927</v>
      </c>
      <c r="K9" s="315"/>
    </row>
    <row r="10" spans="1:26" s="238" customFormat="1" ht="21.6" customHeight="1" x14ac:dyDescent="0.25">
      <c r="A10" s="325" t="s">
        <v>346</v>
      </c>
      <c r="B10" s="327" t="s">
        <v>433</v>
      </c>
      <c r="C10" s="438" t="s">
        <v>437</v>
      </c>
      <c r="D10" s="328">
        <v>204.83669642857143</v>
      </c>
      <c r="E10" s="329">
        <v>1.8244145845046043E-2</v>
      </c>
      <c r="F10" s="330" t="s">
        <v>437</v>
      </c>
      <c r="G10" s="327" t="s">
        <v>433</v>
      </c>
      <c r="H10" s="323" t="s">
        <v>336</v>
      </c>
      <c r="I10" s="328">
        <v>1227.5292857142858</v>
      </c>
      <c r="J10" s="329">
        <v>9.5401748216838972E-2</v>
      </c>
      <c r="K10" s="315"/>
    </row>
    <row r="11" spans="1:26" s="238" customFormat="1" ht="21.6" customHeight="1" x14ac:dyDescent="0.25">
      <c r="A11" s="325" t="s">
        <v>348</v>
      </c>
      <c r="B11" s="327" t="s">
        <v>433</v>
      </c>
      <c r="C11" s="438" t="s">
        <v>437</v>
      </c>
      <c r="D11" s="328">
        <v>183.50062500000001</v>
      </c>
      <c r="E11" s="329">
        <v>1.6343810574608233E-2</v>
      </c>
      <c r="F11" s="330" t="s">
        <v>437</v>
      </c>
      <c r="G11" s="327" t="s">
        <v>433</v>
      </c>
      <c r="H11" s="323" t="s">
        <v>346</v>
      </c>
      <c r="I11" s="328">
        <v>581.51892857142866</v>
      </c>
      <c r="J11" s="329">
        <v>4.5194785210045239E-2</v>
      </c>
      <c r="K11" s="315"/>
    </row>
    <row r="12" spans="1:26" s="238" customFormat="1" ht="21.6" customHeight="1" x14ac:dyDescent="0.25">
      <c r="A12" s="325" t="s">
        <v>336</v>
      </c>
      <c r="B12" s="327" t="s">
        <v>433</v>
      </c>
      <c r="C12" s="438" t="s">
        <v>437</v>
      </c>
      <c r="D12" s="328">
        <v>141.549375</v>
      </c>
      <c r="E12" s="329">
        <v>1.2607347642299236E-2</v>
      </c>
      <c r="F12" s="330" t="s">
        <v>437</v>
      </c>
      <c r="G12" s="327" t="s">
        <v>433</v>
      </c>
      <c r="H12" s="323" t="s">
        <v>345</v>
      </c>
      <c r="I12" s="328">
        <v>349.00544642857153</v>
      </c>
      <c r="J12" s="329">
        <v>2.7124183605207953E-2</v>
      </c>
      <c r="K12" s="315"/>
    </row>
    <row r="13" spans="1:26" s="238" customFormat="1" ht="21.6" customHeight="1" x14ac:dyDescent="0.25">
      <c r="A13" s="325" t="s">
        <v>351</v>
      </c>
      <c r="B13" s="327" t="s">
        <v>433</v>
      </c>
      <c r="C13" s="438" t="s">
        <v>437</v>
      </c>
      <c r="D13" s="328">
        <v>30.193035714285717</v>
      </c>
      <c r="E13" s="329">
        <v>2.6891965974866132E-3</v>
      </c>
      <c r="F13" s="330" t="s">
        <v>437</v>
      </c>
      <c r="G13" s="327" t="s">
        <v>433</v>
      </c>
      <c r="H13" s="323" t="s">
        <v>260</v>
      </c>
      <c r="I13" s="328">
        <v>119.08874999999999</v>
      </c>
      <c r="J13" s="329">
        <v>9.2554003193065001E-3</v>
      </c>
      <c r="K13" s="315"/>
    </row>
    <row r="14" spans="1:26" s="238" customFormat="1" ht="21.6" customHeight="1" x14ac:dyDescent="0.25">
      <c r="A14" s="325" t="s">
        <v>338</v>
      </c>
      <c r="B14" s="327" t="s">
        <v>433</v>
      </c>
      <c r="C14" s="438" t="s">
        <v>437</v>
      </c>
      <c r="D14" s="328">
        <v>10.207410714285714</v>
      </c>
      <c r="E14" s="329">
        <v>9.0914124772878695E-4</v>
      </c>
      <c r="F14" s="330" t="s">
        <v>437</v>
      </c>
      <c r="G14" s="327" t="s">
        <v>433</v>
      </c>
      <c r="H14" s="323" t="s">
        <v>304</v>
      </c>
      <c r="I14" s="328">
        <v>104.91151785714285</v>
      </c>
      <c r="J14" s="329">
        <v>8.1535669479604889E-3</v>
      </c>
      <c r="K14" s="315"/>
    </row>
    <row r="15" spans="1:26" s="238" customFormat="1" ht="21.6" customHeight="1" x14ac:dyDescent="0.25">
      <c r="A15" s="325" t="s">
        <v>260</v>
      </c>
      <c r="B15" s="327" t="s">
        <v>433</v>
      </c>
      <c r="C15" s="438" t="s">
        <v>437</v>
      </c>
      <c r="D15" s="328">
        <v>7.9219642857142851</v>
      </c>
      <c r="E15" s="329">
        <v>7.0558388378527811E-4</v>
      </c>
      <c r="F15" s="330" t="s">
        <v>437</v>
      </c>
      <c r="G15" s="327" t="s">
        <v>433</v>
      </c>
      <c r="H15" s="323" t="s">
        <v>351</v>
      </c>
      <c r="I15" s="328">
        <v>31.683928571428574</v>
      </c>
      <c r="J15" s="329">
        <v>2.4624277491944822E-3</v>
      </c>
      <c r="K15" s="315"/>
    </row>
    <row r="16" spans="1:26" s="238" customFormat="1" ht="21.6" customHeight="1" x14ac:dyDescent="0.25">
      <c r="A16" s="325" t="s">
        <v>304</v>
      </c>
      <c r="B16" s="327" t="s">
        <v>433</v>
      </c>
      <c r="C16" s="438" t="s">
        <v>437</v>
      </c>
      <c r="D16" s="328">
        <v>3.8234821428571433</v>
      </c>
      <c r="E16" s="329">
        <v>3.4054525905976793E-4</v>
      </c>
      <c r="F16" s="330" t="s">
        <v>437</v>
      </c>
      <c r="G16" s="327" t="s">
        <v>433</v>
      </c>
      <c r="H16" s="323" t="s">
        <v>342</v>
      </c>
      <c r="I16" s="328">
        <v>13.730357142857144</v>
      </c>
      <c r="J16" s="329">
        <v>1.0671029117711984E-3</v>
      </c>
      <c r="K16" s="315"/>
    </row>
    <row r="17" spans="1:11" s="238" customFormat="1" ht="21.6" customHeight="1" x14ac:dyDescent="0.25">
      <c r="A17" s="325" t="s">
        <v>404</v>
      </c>
      <c r="B17" s="327" t="s">
        <v>433</v>
      </c>
      <c r="C17" s="438" t="s">
        <v>437</v>
      </c>
      <c r="D17" s="328">
        <v>3.0505357142857146</v>
      </c>
      <c r="E17" s="329">
        <v>2.7170140627784205E-4</v>
      </c>
      <c r="F17" s="330" t="s">
        <v>437</v>
      </c>
      <c r="G17" s="327" t="s">
        <v>433</v>
      </c>
      <c r="H17" s="323" t="s">
        <v>408</v>
      </c>
      <c r="I17" s="328">
        <v>8.0201785714285716</v>
      </c>
      <c r="J17" s="329">
        <v>6.2331633601742532E-4</v>
      </c>
      <c r="K17" s="315"/>
    </row>
    <row r="18" spans="1:11" s="238" customFormat="1" ht="21.6" customHeight="1" x14ac:dyDescent="0.25">
      <c r="A18" s="325" t="s">
        <v>341</v>
      </c>
      <c r="B18" s="327" t="s">
        <v>433</v>
      </c>
      <c r="C18" s="438" t="s">
        <v>437</v>
      </c>
      <c r="D18" s="328">
        <v>2.0006250000000003</v>
      </c>
      <c r="E18" s="329">
        <v>1.781892352182757E-4</v>
      </c>
      <c r="F18" s="330" t="s">
        <v>437</v>
      </c>
      <c r="G18" s="327" t="s">
        <v>433</v>
      </c>
      <c r="H18" s="323" t="s">
        <v>341</v>
      </c>
      <c r="I18" s="328">
        <v>2.9208928571428574</v>
      </c>
      <c r="J18" s="329">
        <v>2.2700744346262832E-4</v>
      </c>
      <c r="K18" s="315"/>
    </row>
    <row r="19" spans="1:11" s="238" customFormat="1" ht="21.6" customHeight="1" x14ac:dyDescent="0.25">
      <c r="A19" s="325" t="s">
        <v>339</v>
      </c>
      <c r="B19" s="327" t="s">
        <v>433</v>
      </c>
      <c r="C19" s="438" t="s">
        <v>437</v>
      </c>
      <c r="D19" s="328">
        <v>0.47044642857142865</v>
      </c>
      <c r="E19" s="329">
        <v>4.1901150549609255E-5</v>
      </c>
      <c r="F19" s="330" t="s">
        <v>437</v>
      </c>
      <c r="G19" s="327" t="s">
        <v>433</v>
      </c>
      <c r="H19" s="323" t="s">
        <v>409</v>
      </c>
      <c r="I19" s="328">
        <v>1.7776785714285714</v>
      </c>
      <c r="J19" s="329">
        <v>1.3815853149541266E-4</v>
      </c>
      <c r="K19" s="315"/>
    </row>
    <row r="20" spans="1:11" s="238" customFormat="1" ht="21.6" customHeight="1" x14ac:dyDescent="0.25">
      <c r="A20" s="325" t="s">
        <v>354</v>
      </c>
      <c r="B20" s="327" t="s">
        <v>433</v>
      </c>
      <c r="C20" s="438" t="s">
        <v>437</v>
      </c>
      <c r="D20" s="328">
        <v>0.20133928571428575</v>
      </c>
      <c r="E20" s="329">
        <v>1.7932642719561373E-5</v>
      </c>
      <c r="F20" s="330" t="s">
        <v>437</v>
      </c>
      <c r="G20" s="327" t="s">
        <v>433</v>
      </c>
      <c r="H20" s="323" t="s">
        <v>338</v>
      </c>
      <c r="I20" s="328">
        <v>1.1373214285714286</v>
      </c>
      <c r="J20" s="329">
        <v>8.8390927884910426E-5</v>
      </c>
      <c r="K20" s="315"/>
    </row>
    <row r="21" spans="1:11" x14ac:dyDescent="0.25">
      <c r="A21" s="4"/>
      <c r="B21" s="47"/>
      <c r="C21" s="4"/>
      <c r="D21" s="56"/>
      <c r="E21" s="59"/>
      <c r="F21" s="47"/>
      <c r="G21" s="47"/>
      <c r="H21" s="4"/>
      <c r="I21" s="56"/>
      <c r="J21" s="59"/>
      <c r="K21" s="57"/>
    </row>
    <row r="22" spans="1:11" s="144" customFormat="1" ht="17.100000000000001" customHeight="1" x14ac:dyDescent="0.25">
      <c r="A22" s="473" t="s">
        <v>607</v>
      </c>
      <c r="B22" s="424"/>
      <c r="C22" s="115"/>
      <c r="D22" s="114"/>
      <c r="E22" s="194"/>
      <c r="F22" s="114"/>
      <c r="G22" s="190"/>
      <c r="H22" s="114"/>
      <c r="I22" s="114"/>
      <c r="J22" s="194"/>
      <c r="K22" s="114"/>
    </row>
    <row r="23" spans="1:11" s="144" customFormat="1" ht="17.100000000000001" customHeight="1" x14ac:dyDescent="0.25">
      <c r="A23" s="472" t="s">
        <v>606</v>
      </c>
      <c r="B23" s="424"/>
      <c r="C23" s="115"/>
      <c r="D23" s="114"/>
      <c r="E23" s="194"/>
      <c r="F23" s="114"/>
      <c r="G23" s="190"/>
      <c r="H23" s="114"/>
      <c r="I23" s="114"/>
      <c r="J23" s="194"/>
      <c r="K23" s="114"/>
    </row>
    <row r="24" spans="1:11" s="144" customFormat="1" ht="17.100000000000001" customHeight="1" x14ac:dyDescent="0.25">
      <c r="B24" s="402"/>
      <c r="G24" s="402"/>
    </row>
    <row r="25" spans="1:11" s="144" customFormat="1" ht="17.100000000000001" customHeight="1" x14ac:dyDescent="0.25">
      <c r="B25" s="402"/>
      <c r="G25" s="402"/>
    </row>
    <row r="26" spans="1:11" s="144" customFormat="1" ht="17.100000000000001" customHeight="1" x14ac:dyDescent="0.25">
      <c r="B26" s="402"/>
      <c r="G26" s="402"/>
    </row>
    <row r="27" spans="1:11" s="144" customFormat="1" ht="17.100000000000001" customHeight="1" x14ac:dyDescent="0.25">
      <c r="B27" s="402"/>
      <c r="G27" s="402"/>
    </row>
    <row r="28" spans="1:11" s="144" customFormat="1" ht="17.100000000000001" customHeight="1" x14ac:dyDescent="0.25">
      <c r="B28" s="402"/>
      <c r="G28" s="402"/>
    </row>
    <row r="29" spans="1:11" s="144" customFormat="1" ht="17.100000000000001" customHeight="1" x14ac:dyDescent="0.25">
      <c r="B29" s="402"/>
      <c r="G29" s="402"/>
    </row>
    <row r="30" spans="1:11" s="144" customFormat="1" ht="17.100000000000001" customHeight="1" x14ac:dyDescent="0.25">
      <c r="B30" s="402"/>
      <c r="G30" s="402"/>
    </row>
  </sheetData>
  <mergeCells count="6">
    <mergeCell ref="A1:Z1"/>
    <mergeCell ref="A2:J2"/>
    <mergeCell ref="A3:E3"/>
    <mergeCell ref="F3:J3"/>
    <mergeCell ref="A4:C4"/>
    <mergeCell ref="F4:H4"/>
  </mergeCells>
  <hyperlinks>
    <hyperlink ref="K2" location="ÍNDICE!B39" display="ÍNDICE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55" zoomScaleNormal="55" workbookViewId="0">
      <selection activeCell="J4" sqref="J4"/>
    </sheetView>
  </sheetViews>
  <sheetFormatPr baseColWidth="10" defaultRowHeight="15.75" x14ac:dyDescent="0.25"/>
  <cols>
    <col min="1" max="1" width="8.75" customWidth="1"/>
    <col min="2" max="2" width="28" customWidth="1"/>
    <col min="3" max="3" width="15.625" customWidth="1"/>
    <col min="4" max="14" width="19.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8.450000000000003" customHeight="1" x14ac:dyDescent="0.3">
      <c r="A2" s="484" t="s">
        <v>444</v>
      </c>
      <c r="B2" s="484"/>
      <c r="C2" s="485" t="s">
        <v>8</v>
      </c>
      <c r="D2" s="480" t="s">
        <v>445</v>
      </c>
      <c r="E2" s="481"/>
      <c r="F2" s="481"/>
      <c r="G2" s="481"/>
      <c r="H2" s="481"/>
      <c r="I2" s="481"/>
      <c r="J2" s="481"/>
      <c r="K2" s="481"/>
      <c r="L2" s="481"/>
      <c r="M2" s="481"/>
      <c r="N2" s="482"/>
      <c r="O2" s="417"/>
    </row>
    <row r="3" spans="1:26" s="221" customFormat="1" ht="51.95" customHeight="1" x14ac:dyDescent="0.3">
      <c r="A3" s="485"/>
      <c r="B3" s="484"/>
      <c r="C3" s="486"/>
      <c r="D3" s="136" t="s">
        <v>446</v>
      </c>
      <c r="E3" s="136" t="s">
        <v>447</v>
      </c>
      <c r="F3" s="136" t="s">
        <v>448</v>
      </c>
      <c r="G3" s="136" t="s">
        <v>333</v>
      </c>
      <c r="H3" s="136" t="s">
        <v>332</v>
      </c>
      <c r="I3" s="136" t="s">
        <v>449</v>
      </c>
      <c r="J3" s="136" t="s">
        <v>450</v>
      </c>
      <c r="K3" s="136" t="s">
        <v>361</v>
      </c>
      <c r="L3" s="136" t="s">
        <v>331</v>
      </c>
      <c r="M3" s="136" t="s">
        <v>451</v>
      </c>
      <c r="N3" s="136" t="s">
        <v>452</v>
      </c>
      <c r="O3" s="220" t="s">
        <v>10</v>
      </c>
    </row>
    <row r="4" spans="1:26" s="238" customFormat="1" ht="21.6" customHeight="1" x14ac:dyDescent="0.25">
      <c r="A4" s="566" t="s">
        <v>453</v>
      </c>
      <c r="B4" s="348" t="s">
        <v>8</v>
      </c>
      <c r="C4" s="282">
        <v>862683</v>
      </c>
      <c r="D4" s="282">
        <v>69432</v>
      </c>
      <c r="E4" s="282">
        <v>16726</v>
      </c>
      <c r="F4" s="282">
        <v>54898</v>
      </c>
      <c r="G4" s="282">
        <v>2199</v>
      </c>
      <c r="H4" s="282">
        <v>249986</v>
      </c>
      <c r="I4" s="282">
        <v>3121</v>
      </c>
      <c r="J4" s="282">
        <v>20225</v>
      </c>
      <c r="K4" s="282">
        <v>20736</v>
      </c>
      <c r="L4" s="282">
        <v>391185</v>
      </c>
      <c r="M4" s="282">
        <v>29597</v>
      </c>
      <c r="N4" s="282">
        <v>4578</v>
      </c>
      <c r="O4" s="349"/>
    </row>
    <row r="5" spans="1:26" s="238" customFormat="1" ht="21.6" customHeight="1" x14ac:dyDescent="0.25">
      <c r="A5" s="567"/>
      <c r="B5" s="350" t="s">
        <v>454</v>
      </c>
      <c r="C5" s="285">
        <v>69811</v>
      </c>
      <c r="D5" s="285">
        <v>0</v>
      </c>
      <c r="E5" s="285">
        <v>0</v>
      </c>
      <c r="F5" s="285">
        <v>0</v>
      </c>
      <c r="G5" s="285">
        <v>0</v>
      </c>
      <c r="H5" s="285">
        <v>31983</v>
      </c>
      <c r="I5" s="285">
        <v>0</v>
      </c>
      <c r="J5" s="285">
        <v>0</v>
      </c>
      <c r="K5" s="285">
        <v>0</v>
      </c>
      <c r="L5" s="285">
        <v>37828</v>
      </c>
      <c r="M5" s="285">
        <v>0</v>
      </c>
      <c r="N5" s="285">
        <v>0</v>
      </c>
      <c r="O5" s="351"/>
    </row>
    <row r="6" spans="1:26" s="238" customFormat="1" ht="21.6" customHeight="1" x14ac:dyDescent="0.25">
      <c r="A6" s="567"/>
      <c r="B6" s="350" t="s">
        <v>455</v>
      </c>
      <c r="C6" s="285">
        <v>16977</v>
      </c>
      <c r="D6" s="285">
        <v>0</v>
      </c>
      <c r="E6" s="285">
        <v>0</v>
      </c>
      <c r="F6" s="285">
        <v>0</v>
      </c>
      <c r="G6" s="285">
        <v>0</v>
      </c>
      <c r="H6" s="285">
        <v>0</v>
      </c>
      <c r="I6" s="285">
        <v>0</v>
      </c>
      <c r="J6" s="285">
        <v>0</v>
      </c>
      <c r="K6" s="285">
        <v>0</v>
      </c>
      <c r="L6" s="285">
        <v>16977</v>
      </c>
      <c r="M6" s="285">
        <v>0</v>
      </c>
      <c r="N6" s="285">
        <v>0</v>
      </c>
      <c r="O6" s="351"/>
    </row>
    <row r="7" spans="1:26" s="238" customFormat="1" ht="21.6" customHeight="1" x14ac:dyDescent="0.25">
      <c r="A7" s="567"/>
      <c r="B7" s="350" t="s">
        <v>456</v>
      </c>
      <c r="C7" s="285">
        <v>58980</v>
      </c>
      <c r="D7" s="285">
        <v>0</v>
      </c>
      <c r="E7" s="285">
        <v>0</v>
      </c>
      <c r="F7" s="285">
        <v>0</v>
      </c>
      <c r="G7" s="285">
        <v>0</v>
      </c>
      <c r="H7" s="285">
        <v>0</v>
      </c>
      <c r="I7" s="285">
        <v>0</v>
      </c>
      <c r="J7" s="285">
        <v>0</v>
      </c>
      <c r="K7" s="285">
        <v>0</v>
      </c>
      <c r="L7" s="285">
        <v>58980</v>
      </c>
      <c r="M7" s="285">
        <v>0</v>
      </c>
      <c r="N7" s="285">
        <v>0</v>
      </c>
      <c r="O7" s="351"/>
    </row>
    <row r="8" spans="1:26" s="238" customFormat="1" ht="21.6" customHeight="1" x14ac:dyDescent="0.25">
      <c r="A8" s="567"/>
      <c r="B8" s="350" t="s">
        <v>22</v>
      </c>
      <c r="C8" s="285">
        <v>2328</v>
      </c>
      <c r="D8" s="285">
        <v>0</v>
      </c>
      <c r="E8" s="285">
        <v>0</v>
      </c>
      <c r="F8" s="285">
        <v>0</v>
      </c>
      <c r="G8" s="285">
        <v>0</v>
      </c>
      <c r="H8" s="285">
        <v>0</v>
      </c>
      <c r="I8" s="285">
        <v>0</v>
      </c>
      <c r="J8" s="285">
        <v>0</v>
      </c>
      <c r="K8" s="285">
        <v>0</v>
      </c>
      <c r="L8" s="285">
        <v>2328</v>
      </c>
      <c r="M8" s="285">
        <v>0</v>
      </c>
      <c r="N8" s="285">
        <v>0</v>
      </c>
      <c r="O8" s="351"/>
    </row>
    <row r="9" spans="1:26" s="238" customFormat="1" ht="21.6" customHeight="1" x14ac:dyDescent="0.25">
      <c r="A9" s="567"/>
      <c r="B9" s="350" t="s">
        <v>457</v>
      </c>
      <c r="C9" s="285">
        <v>264771</v>
      </c>
      <c r="D9" s="285">
        <v>32965</v>
      </c>
      <c r="E9" s="285">
        <v>0</v>
      </c>
      <c r="F9" s="285">
        <v>61</v>
      </c>
      <c r="G9" s="285">
        <v>0</v>
      </c>
      <c r="H9" s="285">
        <v>0</v>
      </c>
      <c r="I9" s="285">
        <v>0</v>
      </c>
      <c r="J9" s="285">
        <v>144</v>
      </c>
      <c r="K9" s="285">
        <v>0</v>
      </c>
      <c r="L9" s="285">
        <v>213271</v>
      </c>
      <c r="M9" s="285">
        <v>18330</v>
      </c>
      <c r="N9" s="285">
        <v>0</v>
      </c>
      <c r="O9" s="351"/>
    </row>
    <row r="10" spans="1:26" s="238" customFormat="1" ht="21.6" customHeight="1" x14ac:dyDescent="0.25">
      <c r="A10" s="567"/>
      <c r="B10" s="350" t="s">
        <v>458</v>
      </c>
      <c r="C10" s="285">
        <v>3381</v>
      </c>
      <c r="D10" s="285">
        <v>0</v>
      </c>
      <c r="E10" s="285">
        <v>0</v>
      </c>
      <c r="F10" s="285">
        <v>0</v>
      </c>
      <c r="G10" s="285">
        <v>0</v>
      </c>
      <c r="H10" s="285">
        <v>0</v>
      </c>
      <c r="I10" s="285">
        <v>0</v>
      </c>
      <c r="J10" s="285">
        <v>0</v>
      </c>
      <c r="K10" s="285">
        <v>0</v>
      </c>
      <c r="L10" s="285">
        <v>3381</v>
      </c>
      <c r="M10" s="285">
        <v>0</v>
      </c>
      <c r="N10" s="285">
        <v>0</v>
      </c>
      <c r="O10" s="351"/>
    </row>
    <row r="11" spans="1:26" s="238" customFormat="1" ht="21.6" customHeight="1" x14ac:dyDescent="0.25">
      <c r="A11" s="567"/>
      <c r="B11" s="350" t="s">
        <v>26</v>
      </c>
      <c r="C11" s="285">
        <v>21288</v>
      </c>
      <c r="D11" s="285">
        <v>0</v>
      </c>
      <c r="E11" s="285">
        <v>0</v>
      </c>
      <c r="F11" s="285">
        <v>0</v>
      </c>
      <c r="G11" s="285">
        <v>0</v>
      </c>
      <c r="H11" s="285">
        <v>181</v>
      </c>
      <c r="I11" s="285">
        <v>0</v>
      </c>
      <c r="J11" s="285">
        <v>0</v>
      </c>
      <c r="K11" s="285">
        <v>0</v>
      </c>
      <c r="L11" s="285">
        <v>21107</v>
      </c>
      <c r="M11" s="285">
        <v>0</v>
      </c>
      <c r="N11" s="285">
        <v>0</v>
      </c>
      <c r="O11" s="351"/>
    </row>
    <row r="12" spans="1:26" s="238" customFormat="1" ht="21.6" customHeight="1" x14ac:dyDescent="0.25">
      <c r="A12" s="567"/>
      <c r="B12" s="350" t="s">
        <v>459</v>
      </c>
      <c r="C12" s="285">
        <v>21796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5">
        <v>0</v>
      </c>
      <c r="J12" s="285">
        <v>0</v>
      </c>
      <c r="K12" s="285">
        <v>0</v>
      </c>
      <c r="L12" s="285">
        <v>21796</v>
      </c>
      <c r="M12" s="285">
        <v>0</v>
      </c>
      <c r="N12" s="285">
        <v>0</v>
      </c>
      <c r="O12" s="351"/>
    </row>
    <row r="13" spans="1:26" s="238" customFormat="1" ht="21.6" customHeight="1" x14ac:dyDescent="0.25">
      <c r="A13" s="567"/>
      <c r="B13" s="352" t="s">
        <v>460</v>
      </c>
      <c r="C13" s="285">
        <v>368664</v>
      </c>
      <c r="D13" s="285">
        <v>36467</v>
      </c>
      <c r="E13" s="285">
        <v>16726</v>
      </c>
      <c r="F13" s="285">
        <v>54837</v>
      </c>
      <c r="G13" s="285">
        <v>2199</v>
      </c>
      <c r="H13" s="285">
        <v>198652</v>
      </c>
      <c r="I13" s="285">
        <v>3121</v>
      </c>
      <c r="J13" s="285">
        <v>20081</v>
      </c>
      <c r="K13" s="285">
        <v>20736</v>
      </c>
      <c r="L13" s="285">
        <v>0</v>
      </c>
      <c r="M13" s="285">
        <v>11267</v>
      </c>
      <c r="N13" s="285">
        <v>4578</v>
      </c>
      <c r="O13" s="351"/>
    </row>
    <row r="14" spans="1:26" s="238" customFormat="1" ht="21.6" customHeight="1" x14ac:dyDescent="0.25">
      <c r="A14" s="567"/>
      <c r="B14" s="350" t="s">
        <v>461</v>
      </c>
      <c r="C14" s="285">
        <v>30122</v>
      </c>
      <c r="D14" s="285">
        <v>0</v>
      </c>
      <c r="E14" s="285">
        <v>0</v>
      </c>
      <c r="F14" s="285">
        <v>0</v>
      </c>
      <c r="G14" s="285">
        <v>0</v>
      </c>
      <c r="H14" s="285">
        <v>19170</v>
      </c>
      <c r="I14" s="285">
        <v>0</v>
      </c>
      <c r="J14" s="285">
        <v>0</v>
      </c>
      <c r="K14" s="285">
        <v>0</v>
      </c>
      <c r="L14" s="285">
        <v>10952</v>
      </c>
      <c r="M14" s="285">
        <v>0</v>
      </c>
      <c r="N14" s="285">
        <v>0</v>
      </c>
      <c r="O14" s="351"/>
    </row>
    <row r="15" spans="1:26" s="238" customFormat="1" ht="21.6" customHeight="1" x14ac:dyDescent="0.25">
      <c r="A15" s="568"/>
      <c r="B15" s="350" t="s">
        <v>462</v>
      </c>
      <c r="C15" s="285">
        <v>4565</v>
      </c>
      <c r="D15" s="285">
        <v>0</v>
      </c>
      <c r="E15" s="285">
        <v>0</v>
      </c>
      <c r="F15" s="285">
        <v>0</v>
      </c>
      <c r="G15" s="285">
        <v>0</v>
      </c>
      <c r="H15" s="285">
        <v>0</v>
      </c>
      <c r="I15" s="285">
        <v>0</v>
      </c>
      <c r="J15" s="285">
        <v>0</v>
      </c>
      <c r="K15" s="285">
        <v>0</v>
      </c>
      <c r="L15" s="285">
        <v>4565</v>
      </c>
      <c r="M15" s="285">
        <v>0</v>
      </c>
      <c r="N15" s="285">
        <v>0</v>
      </c>
      <c r="O15" s="351"/>
    </row>
    <row r="16" spans="1:26" s="144" customFormat="1" ht="17.100000000000001" customHeight="1" x14ac:dyDescent="0.25">
      <c r="A16" s="30"/>
      <c r="B16" s="8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6"/>
    </row>
    <row r="17" spans="1:15" s="144" customFormat="1" ht="17.100000000000001" customHeight="1" x14ac:dyDescent="0.25">
      <c r="A17" s="472" t="s">
        <v>593</v>
      </c>
      <c r="B17" s="472"/>
      <c r="C17" s="472"/>
      <c r="D17" s="472"/>
      <c r="E17" s="33"/>
      <c r="F17" s="33"/>
      <c r="G17" s="197"/>
      <c r="H17" s="197"/>
      <c r="I17" s="198"/>
      <c r="J17" s="198"/>
      <c r="K17" s="198"/>
      <c r="L17" s="198"/>
      <c r="M17" s="198"/>
      <c r="N17" s="199"/>
      <c r="O17" s="30"/>
    </row>
    <row r="18" spans="1:15" s="144" customFormat="1" ht="17.100000000000001" customHeight="1" x14ac:dyDescent="0.25">
      <c r="A18" s="565" t="s">
        <v>606</v>
      </c>
      <c r="B18" s="565"/>
      <c r="C18" s="565"/>
      <c r="D18" s="565"/>
      <c r="E18" s="113"/>
      <c r="F18" s="113"/>
      <c r="G18" s="197"/>
      <c r="H18" s="197"/>
      <c r="I18" s="198"/>
      <c r="J18" s="198"/>
      <c r="K18" s="198"/>
      <c r="L18" s="198"/>
      <c r="M18" s="198"/>
      <c r="N18" s="199"/>
      <c r="O18" s="30"/>
    </row>
    <row r="19" spans="1:15" s="144" customFormat="1" ht="17.100000000000001" customHeight="1" x14ac:dyDescent="0.25"/>
    <row r="20" spans="1:15" s="144" customFormat="1" ht="17.100000000000001" customHeight="1" x14ac:dyDescent="0.25"/>
    <row r="21" spans="1:15" s="144" customFormat="1" ht="17.100000000000001" customHeight="1" x14ac:dyDescent="0.25"/>
    <row r="22" spans="1:15" s="144" customFormat="1" ht="17.100000000000001" customHeight="1" x14ac:dyDescent="0.25"/>
    <row r="23" spans="1:15" s="144" customFormat="1" ht="17.100000000000001" customHeight="1" x14ac:dyDescent="0.25"/>
    <row r="24" spans="1:15" s="144" customFormat="1" ht="17.100000000000001" customHeight="1" x14ac:dyDescent="0.25"/>
    <row r="25" spans="1:15" ht="17.100000000000001" customHeight="1" x14ac:dyDescent="0.25"/>
    <row r="26" spans="1:15" ht="17.100000000000001" customHeight="1" x14ac:dyDescent="0.25"/>
    <row r="27" spans="1:15" ht="17.100000000000001" customHeight="1" x14ac:dyDescent="0.25"/>
    <row r="28" spans="1:15" ht="17.100000000000001" customHeight="1" x14ac:dyDescent="0.25"/>
    <row r="29" spans="1:15" ht="17.100000000000001" customHeight="1" x14ac:dyDescent="0.25"/>
  </sheetData>
  <mergeCells count="6">
    <mergeCell ref="A18:D18"/>
    <mergeCell ref="A1:Z1"/>
    <mergeCell ref="A2:B3"/>
    <mergeCell ref="C2:C3"/>
    <mergeCell ref="D2:N2"/>
    <mergeCell ref="A4:A15"/>
  </mergeCells>
  <hyperlinks>
    <hyperlink ref="O3" location="ÍNDICE!B39" display="ÍNDICE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40" zoomScaleNormal="40" workbookViewId="0">
      <selection sqref="A1:Z1"/>
    </sheetView>
  </sheetViews>
  <sheetFormatPr baseColWidth="10" defaultRowHeight="15.75" x14ac:dyDescent="0.25"/>
  <cols>
    <col min="1" max="1" width="8.5" customWidth="1"/>
    <col min="2" max="2" width="33.875" customWidth="1"/>
    <col min="3" max="3" width="15.625" customWidth="1"/>
    <col min="4" max="11" width="16.625" customWidth="1"/>
    <col min="12" max="25" width="1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196</v>
      </c>
      <c r="B2" s="484"/>
      <c r="C2" s="485" t="s">
        <v>8</v>
      </c>
      <c r="D2" s="481" t="s">
        <v>445</v>
      </c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2"/>
      <c r="Z2" s="415"/>
    </row>
    <row r="3" spans="1:26" s="221" customFormat="1" ht="58.5" customHeight="1" x14ac:dyDescent="0.3">
      <c r="A3" s="484"/>
      <c r="B3" s="484"/>
      <c r="C3" s="486"/>
      <c r="D3" s="136" t="s">
        <v>446</v>
      </c>
      <c r="E3" s="136" t="s">
        <v>447</v>
      </c>
      <c r="F3" s="136" t="s">
        <v>448</v>
      </c>
      <c r="G3" s="414" t="s">
        <v>463</v>
      </c>
      <c r="H3" s="136" t="s">
        <v>464</v>
      </c>
      <c r="I3" s="414" t="s">
        <v>333</v>
      </c>
      <c r="J3" s="414" t="s">
        <v>332</v>
      </c>
      <c r="K3" s="136" t="s">
        <v>465</v>
      </c>
      <c r="L3" s="136" t="s">
        <v>449</v>
      </c>
      <c r="M3" s="414" t="s">
        <v>362</v>
      </c>
      <c r="N3" s="136" t="s">
        <v>450</v>
      </c>
      <c r="O3" s="136" t="s">
        <v>466</v>
      </c>
      <c r="P3" s="136" t="s">
        <v>361</v>
      </c>
      <c r="Q3" s="136" t="s">
        <v>467</v>
      </c>
      <c r="R3" s="136" t="s">
        <v>468</v>
      </c>
      <c r="S3" s="136" t="s">
        <v>331</v>
      </c>
      <c r="T3" s="136" t="s">
        <v>469</v>
      </c>
      <c r="U3" s="136" t="s">
        <v>451</v>
      </c>
      <c r="V3" s="136" t="s">
        <v>452</v>
      </c>
      <c r="W3" s="136" t="s">
        <v>470</v>
      </c>
      <c r="X3" s="136" t="s">
        <v>471</v>
      </c>
      <c r="Y3" s="136" t="s">
        <v>14</v>
      </c>
      <c r="Z3" s="220" t="s">
        <v>10</v>
      </c>
    </row>
    <row r="4" spans="1:26" s="238" customFormat="1" ht="21.6" customHeight="1" x14ac:dyDescent="0.25">
      <c r="A4" s="569" t="s">
        <v>453</v>
      </c>
      <c r="B4" s="353" t="s">
        <v>8</v>
      </c>
      <c r="C4" s="300">
        <v>56781</v>
      </c>
      <c r="D4" s="300">
        <v>2988</v>
      </c>
      <c r="E4" s="300">
        <v>2242</v>
      </c>
      <c r="F4" s="300">
        <v>393</v>
      </c>
      <c r="G4" s="300">
        <v>864</v>
      </c>
      <c r="H4" s="300">
        <v>6</v>
      </c>
      <c r="I4" s="300">
        <v>64</v>
      </c>
      <c r="J4" s="300">
        <v>4142</v>
      </c>
      <c r="K4" s="300">
        <v>1897</v>
      </c>
      <c r="L4" s="300">
        <v>6040</v>
      </c>
      <c r="M4" s="300">
        <v>325</v>
      </c>
      <c r="N4" s="300">
        <v>2449</v>
      </c>
      <c r="O4" s="300">
        <v>986</v>
      </c>
      <c r="P4" s="300">
        <v>1137</v>
      </c>
      <c r="Q4" s="300">
        <v>632</v>
      </c>
      <c r="R4" s="300">
        <v>191</v>
      </c>
      <c r="S4" s="300">
        <v>15668</v>
      </c>
      <c r="T4" s="300">
        <v>29</v>
      </c>
      <c r="U4" s="300">
        <v>2111</v>
      </c>
      <c r="V4" s="300">
        <v>400</v>
      </c>
      <c r="W4" s="300">
        <v>196</v>
      </c>
      <c r="X4" s="300">
        <v>566</v>
      </c>
      <c r="Y4" s="300">
        <v>13455</v>
      </c>
      <c r="Z4" s="324"/>
    </row>
    <row r="5" spans="1:26" s="238" customFormat="1" ht="21.6" customHeight="1" x14ac:dyDescent="0.25">
      <c r="A5" s="569"/>
      <c r="B5" s="354" t="s">
        <v>454</v>
      </c>
      <c r="C5" s="355">
        <v>3468</v>
      </c>
      <c r="D5" s="355">
        <v>0</v>
      </c>
      <c r="E5" s="355">
        <v>0</v>
      </c>
      <c r="F5" s="355">
        <v>0</v>
      </c>
      <c r="G5" s="355">
        <v>0</v>
      </c>
      <c r="H5" s="355">
        <v>0</v>
      </c>
      <c r="I5" s="355">
        <v>0</v>
      </c>
      <c r="J5" s="355">
        <v>1120</v>
      </c>
      <c r="K5" s="355">
        <v>735</v>
      </c>
      <c r="L5" s="355">
        <v>0</v>
      </c>
      <c r="M5" s="355">
        <v>0</v>
      </c>
      <c r="N5" s="355">
        <v>0</v>
      </c>
      <c r="O5" s="355">
        <v>0</v>
      </c>
      <c r="P5" s="355">
        <v>0</v>
      </c>
      <c r="Q5" s="355">
        <v>0</v>
      </c>
      <c r="R5" s="355">
        <v>0</v>
      </c>
      <c r="S5" s="355">
        <v>1502</v>
      </c>
      <c r="T5" s="355">
        <v>0</v>
      </c>
      <c r="U5" s="355">
        <v>111</v>
      </c>
      <c r="V5" s="355">
        <v>0</v>
      </c>
      <c r="W5" s="355">
        <v>0</v>
      </c>
      <c r="X5" s="355">
        <v>0</v>
      </c>
      <c r="Y5" s="355">
        <v>0</v>
      </c>
      <c r="Z5" s="331"/>
    </row>
    <row r="6" spans="1:26" s="238" customFormat="1" ht="21.6" customHeight="1" x14ac:dyDescent="0.25">
      <c r="A6" s="569"/>
      <c r="B6" s="354" t="s">
        <v>455</v>
      </c>
      <c r="C6" s="355">
        <v>2165</v>
      </c>
      <c r="D6" s="355">
        <v>0</v>
      </c>
      <c r="E6" s="355">
        <v>0</v>
      </c>
      <c r="F6" s="355">
        <v>0</v>
      </c>
      <c r="G6" s="355">
        <v>0</v>
      </c>
      <c r="H6" s="355">
        <v>0</v>
      </c>
      <c r="I6" s="355">
        <v>0</v>
      </c>
      <c r="J6" s="355">
        <v>0</v>
      </c>
      <c r="K6" s="355">
        <v>0</v>
      </c>
      <c r="L6" s="355">
        <v>0</v>
      </c>
      <c r="M6" s="355">
        <v>0</v>
      </c>
      <c r="N6" s="355">
        <v>0</v>
      </c>
      <c r="O6" s="355">
        <v>0</v>
      </c>
      <c r="P6" s="355">
        <v>0</v>
      </c>
      <c r="Q6" s="355">
        <v>0</v>
      </c>
      <c r="R6" s="355">
        <v>0</v>
      </c>
      <c r="S6" s="355">
        <v>1815</v>
      </c>
      <c r="T6" s="355">
        <v>0</v>
      </c>
      <c r="U6" s="355">
        <v>0</v>
      </c>
      <c r="V6" s="355">
        <v>0</v>
      </c>
      <c r="W6" s="355">
        <v>0</v>
      </c>
      <c r="X6" s="355">
        <v>0</v>
      </c>
      <c r="Y6" s="355">
        <v>350</v>
      </c>
      <c r="Z6" s="331"/>
    </row>
    <row r="7" spans="1:26" s="238" customFormat="1" ht="21.6" customHeight="1" x14ac:dyDescent="0.25">
      <c r="A7" s="569"/>
      <c r="B7" s="354" t="s">
        <v>456</v>
      </c>
      <c r="C7" s="355">
        <v>425</v>
      </c>
      <c r="D7" s="355">
        <v>0</v>
      </c>
      <c r="E7" s="355">
        <v>0</v>
      </c>
      <c r="F7" s="355">
        <v>0</v>
      </c>
      <c r="G7" s="355">
        <v>0</v>
      </c>
      <c r="H7" s="355">
        <v>0</v>
      </c>
      <c r="I7" s="355">
        <v>0</v>
      </c>
      <c r="J7" s="355">
        <v>46</v>
      </c>
      <c r="K7" s="355">
        <v>0</v>
      </c>
      <c r="L7" s="355">
        <v>0</v>
      </c>
      <c r="M7" s="355">
        <v>0</v>
      </c>
      <c r="N7" s="355">
        <v>0</v>
      </c>
      <c r="O7" s="355">
        <v>54</v>
      </c>
      <c r="P7" s="355">
        <v>0</v>
      </c>
      <c r="Q7" s="355">
        <v>0</v>
      </c>
      <c r="R7" s="355">
        <v>0</v>
      </c>
      <c r="S7" s="355">
        <v>263</v>
      </c>
      <c r="T7" s="355">
        <v>0</v>
      </c>
      <c r="U7" s="355">
        <v>0</v>
      </c>
      <c r="V7" s="355">
        <v>0</v>
      </c>
      <c r="W7" s="355">
        <v>0</v>
      </c>
      <c r="X7" s="355">
        <v>0</v>
      </c>
      <c r="Y7" s="355">
        <v>62</v>
      </c>
      <c r="Z7" s="356"/>
    </row>
    <row r="8" spans="1:26" s="238" customFormat="1" ht="21.6" customHeight="1" x14ac:dyDescent="0.25">
      <c r="A8" s="569"/>
      <c r="B8" s="257" t="s">
        <v>22</v>
      </c>
      <c r="C8" s="355">
        <v>28</v>
      </c>
      <c r="D8" s="303">
        <v>0</v>
      </c>
      <c r="E8" s="303">
        <v>0</v>
      </c>
      <c r="F8" s="303">
        <v>0</v>
      </c>
      <c r="G8" s="303">
        <v>0</v>
      </c>
      <c r="H8" s="303">
        <v>0</v>
      </c>
      <c r="I8" s="303">
        <v>0</v>
      </c>
      <c r="J8" s="303">
        <v>21</v>
      </c>
      <c r="K8" s="303">
        <v>0</v>
      </c>
      <c r="L8" s="303">
        <v>0</v>
      </c>
      <c r="M8" s="303">
        <v>0</v>
      </c>
      <c r="N8" s="303">
        <v>0</v>
      </c>
      <c r="O8" s="303">
        <v>0</v>
      </c>
      <c r="P8" s="303">
        <v>0</v>
      </c>
      <c r="Q8" s="303">
        <v>0</v>
      </c>
      <c r="R8" s="303">
        <v>0</v>
      </c>
      <c r="S8" s="303">
        <v>0</v>
      </c>
      <c r="T8" s="303">
        <v>0</v>
      </c>
      <c r="U8" s="303">
        <v>0</v>
      </c>
      <c r="V8" s="303">
        <v>0</v>
      </c>
      <c r="W8" s="303">
        <v>0</v>
      </c>
      <c r="X8" s="303">
        <v>0</v>
      </c>
      <c r="Y8" s="303">
        <v>7</v>
      </c>
      <c r="Z8" s="331"/>
    </row>
    <row r="9" spans="1:26" s="238" customFormat="1" ht="21.6" customHeight="1" x14ac:dyDescent="0.25">
      <c r="A9" s="569"/>
      <c r="B9" s="354" t="s">
        <v>457</v>
      </c>
      <c r="C9" s="355">
        <v>3849</v>
      </c>
      <c r="D9" s="355">
        <v>1095</v>
      </c>
      <c r="E9" s="355">
        <v>0</v>
      </c>
      <c r="F9" s="355">
        <v>72</v>
      </c>
      <c r="G9" s="355">
        <v>0</v>
      </c>
      <c r="H9" s="355">
        <v>0</v>
      </c>
      <c r="I9" s="355">
        <v>6</v>
      </c>
      <c r="J9" s="355">
        <v>0</v>
      </c>
      <c r="K9" s="355">
        <v>0</v>
      </c>
      <c r="L9" s="355">
        <v>0</v>
      </c>
      <c r="M9" s="355">
        <v>305</v>
      </c>
      <c r="N9" s="355">
        <v>6</v>
      </c>
      <c r="O9" s="355">
        <v>0</v>
      </c>
      <c r="P9" s="355">
        <v>136</v>
      </c>
      <c r="Q9" s="355">
        <v>0</v>
      </c>
      <c r="R9" s="355">
        <v>0</v>
      </c>
      <c r="S9" s="355">
        <v>1420</v>
      </c>
      <c r="T9" s="355">
        <v>20</v>
      </c>
      <c r="U9" s="355">
        <v>665</v>
      </c>
      <c r="V9" s="355">
        <v>26</v>
      </c>
      <c r="W9" s="355">
        <v>0</v>
      </c>
      <c r="X9" s="355">
        <v>0</v>
      </c>
      <c r="Y9" s="355">
        <v>98</v>
      </c>
      <c r="Z9" s="356"/>
    </row>
    <row r="10" spans="1:26" s="238" customFormat="1" ht="21.6" customHeight="1" x14ac:dyDescent="0.25">
      <c r="A10" s="569"/>
      <c r="B10" s="354" t="s">
        <v>472</v>
      </c>
      <c r="C10" s="355">
        <v>1906</v>
      </c>
      <c r="D10" s="355">
        <v>951</v>
      </c>
      <c r="E10" s="355">
        <v>0</v>
      </c>
      <c r="F10" s="355">
        <v>0</v>
      </c>
      <c r="G10" s="355">
        <v>0</v>
      </c>
      <c r="H10" s="355">
        <v>0</v>
      </c>
      <c r="I10" s="355">
        <v>0</v>
      </c>
      <c r="J10" s="355">
        <v>0</v>
      </c>
      <c r="K10" s="355">
        <v>0</v>
      </c>
      <c r="L10" s="355">
        <v>0</v>
      </c>
      <c r="M10" s="355">
        <v>0</v>
      </c>
      <c r="N10" s="355">
        <v>0</v>
      </c>
      <c r="O10" s="355">
        <v>0</v>
      </c>
      <c r="P10" s="355">
        <v>0</v>
      </c>
      <c r="Q10" s="355">
        <v>0</v>
      </c>
      <c r="R10" s="355">
        <v>0</v>
      </c>
      <c r="S10" s="355">
        <v>0</v>
      </c>
      <c r="T10" s="355">
        <v>0</v>
      </c>
      <c r="U10" s="355">
        <v>955</v>
      </c>
      <c r="V10" s="355">
        <v>0</v>
      </c>
      <c r="W10" s="355">
        <v>0</v>
      </c>
      <c r="X10" s="355">
        <v>0</v>
      </c>
      <c r="Y10" s="355">
        <v>0</v>
      </c>
      <c r="Z10" s="356"/>
    </row>
    <row r="11" spans="1:26" s="238" customFormat="1" ht="21.6" customHeight="1" x14ac:dyDescent="0.25">
      <c r="A11" s="569"/>
      <c r="B11" s="354" t="s">
        <v>458</v>
      </c>
      <c r="C11" s="355">
        <v>5819</v>
      </c>
      <c r="D11" s="355">
        <v>0</v>
      </c>
      <c r="E11" s="355">
        <v>0</v>
      </c>
      <c r="F11" s="355">
        <v>0</v>
      </c>
      <c r="G11" s="355">
        <v>0</v>
      </c>
      <c r="H11" s="355">
        <v>0</v>
      </c>
      <c r="I11" s="355">
        <v>0</v>
      </c>
      <c r="J11" s="355">
        <v>0</v>
      </c>
      <c r="K11" s="355">
        <v>0</v>
      </c>
      <c r="L11" s="355">
        <v>0</v>
      </c>
      <c r="M11" s="355">
        <v>0</v>
      </c>
      <c r="N11" s="355">
        <v>0</v>
      </c>
      <c r="O11" s="355">
        <v>0</v>
      </c>
      <c r="P11" s="355">
        <v>0</v>
      </c>
      <c r="Q11" s="355">
        <v>0</v>
      </c>
      <c r="R11" s="355">
        <v>0</v>
      </c>
      <c r="S11" s="355">
        <v>5806</v>
      </c>
      <c r="T11" s="355">
        <v>0</v>
      </c>
      <c r="U11" s="355">
        <v>0</v>
      </c>
      <c r="V11" s="355">
        <v>0</v>
      </c>
      <c r="W11" s="355">
        <v>0</v>
      </c>
      <c r="X11" s="355">
        <v>0</v>
      </c>
      <c r="Y11" s="355">
        <v>13</v>
      </c>
      <c r="Z11" s="356"/>
    </row>
    <row r="12" spans="1:26" s="238" customFormat="1" ht="21.6" customHeight="1" x14ac:dyDescent="0.25">
      <c r="A12" s="569"/>
      <c r="B12" s="354" t="s">
        <v>473</v>
      </c>
      <c r="C12" s="355">
        <v>656</v>
      </c>
      <c r="D12" s="355">
        <v>0</v>
      </c>
      <c r="E12" s="355">
        <v>0</v>
      </c>
      <c r="F12" s="355">
        <v>0</v>
      </c>
      <c r="G12" s="355">
        <v>0</v>
      </c>
      <c r="H12" s="355">
        <v>0</v>
      </c>
      <c r="I12" s="355">
        <v>0</v>
      </c>
      <c r="J12" s="355">
        <v>287</v>
      </c>
      <c r="K12" s="355">
        <v>0</v>
      </c>
      <c r="L12" s="355">
        <v>0</v>
      </c>
      <c r="M12" s="355">
        <v>0</v>
      </c>
      <c r="N12" s="355">
        <v>0</v>
      </c>
      <c r="O12" s="355">
        <v>0</v>
      </c>
      <c r="P12" s="355">
        <v>0</v>
      </c>
      <c r="Q12" s="355">
        <v>0</v>
      </c>
      <c r="R12" s="355">
        <v>0</v>
      </c>
      <c r="S12" s="355">
        <v>17</v>
      </c>
      <c r="T12" s="355">
        <v>0</v>
      </c>
      <c r="U12" s="355">
        <v>0</v>
      </c>
      <c r="V12" s="355">
        <v>0</v>
      </c>
      <c r="W12" s="355">
        <v>0</v>
      </c>
      <c r="X12" s="355">
        <v>0</v>
      </c>
      <c r="Y12" s="355">
        <v>352</v>
      </c>
      <c r="Z12" s="356"/>
    </row>
    <row r="13" spans="1:26" s="238" customFormat="1" ht="21.6" customHeight="1" x14ac:dyDescent="0.25">
      <c r="A13" s="569"/>
      <c r="B13" s="257" t="s">
        <v>26</v>
      </c>
      <c r="C13" s="355">
        <v>2955</v>
      </c>
      <c r="D13" s="303">
        <v>0</v>
      </c>
      <c r="E13" s="303">
        <v>0</v>
      </c>
      <c r="F13" s="303">
        <v>0</v>
      </c>
      <c r="G13" s="303">
        <v>0</v>
      </c>
      <c r="H13" s="303">
        <v>0</v>
      </c>
      <c r="I13" s="303">
        <v>0</v>
      </c>
      <c r="J13" s="303">
        <v>5</v>
      </c>
      <c r="K13" s="303">
        <v>0</v>
      </c>
      <c r="L13" s="303">
        <v>0</v>
      </c>
      <c r="M13" s="303">
        <v>0</v>
      </c>
      <c r="N13" s="303">
        <v>0</v>
      </c>
      <c r="O13" s="303">
        <v>0</v>
      </c>
      <c r="P13" s="303">
        <v>0</v>
      </c>
      <c r="Q13" s="303">
        <v>0</v>
      </c>
      <c r="R13" s="303">
        <v>0</v>
      </c>
      <c r="S13" s="303">
        <v>2921</v>
      </c>
      <c r="T13" s="303">
        <v>0</v>
      </c>
      <c r="U13" s="303">
        <v>0</v>
      </c>
      <c r="V13" s="303">
        <v>0</v>
      </c>
      <c r="W13" s="303">
        <v>0</v>
      </c>
      <c r="X13" s="303">
        <v>0</v>
      </c>
      <c r="Y13" s="303">
        <v>29</v>
      </c>
      <c r="Z13" s="331"/>
    </row>
    <row r="14" spans="1:26" s="238" customFormat="1" ht="21.6" customHeight="1" x14ac:dyDescent="0.25">
      <c r="A14" s="569"/>
      <c r="B14" s="354" t="s">
        <v>474</v>
      </c>
      <c r="C14" s="355">
        <v>5026</v>
      </c>
      <c r="D14" s="355">
        <v>0</v>
      </c>
      <c r="E14" s="355">
        <v>0</v>
      </c>
      <c r="F14" s="355">
        <v>90</v>
      </c>
      <c r="G14" s="355">
        <v>0</v>
      </c>
      <c r="H14" s="355">
        <v>0</v>
      </c>
      <c r="I14" s="355">
        <v>0</v>
      </c>
      <c r="J14" s="355">
        <v>0</v>
      </c>
      <c r="K14" s="355">
        <v>0</v>
      </c>
      <c r="L14" s="355">
        <v>0</v>
      </c>
      <c r="M14" s="355">
        <v>0</v>
      </c>
      <c r="N14" s="355">
        <v>0</v>
      </c>
      <c r="O14" s="355">
        <v>0</v>
      </c>
      <c r="P14" s="355">
        <v>0</v>
      </c>
      <c r="Q14" s="355">
        <v>0</v>
      </c>
      <c r="R14" s="355">
        <v>138</v>
      </c>
      <c r="S14" s="355">
        <v>19</v>
      </c>
      <c r="T14" s="355">
        <v>0</v>
      </c>
      <c r="U14" s="355">
        <v>0</v>
      </c>
      <c r="V14" s="355">
        <v>0</v>
      </c>
      <c r="W14" s="355">
        <v>0</v>
      </c>
      <c r="X14" s="355">
        <v>505</v>
      </c>
      <c r="Y14" s="355">
        <v>4274</v>
      </c>
      <c r="Z14" s="356"/>
    </row>
    <row r="15" spans="1:26" s="238" customFormat="1" ht="21.6" customHeight="1" x14ac:dyDescent="0.25">
      <c r="A15" s="569"/>
      <c r="B15" s="354" t="s">
        <v>459</v>
      </c>
      <c r="C15" s="355">
        <v>1675</v>
      </c>
      <c r="D15" s="355">
        <v>0</v>
      </c>
      <c r="E15" s="355">
        <v>0</v>
      </c>
      <c r="F15" s="355">
        <v>0</v>
      </c>
      <c r="G15" s="355">
        <v>0</v>
      </c>
      <c r="H15" s="355">
        <v>0</v>
      </c>
      <c r="I15" s="355">
        <v>0</v>
      </c>
      <c r="J15" s="355">
        <v>215</v>
      </c>
      <c r="K15" s="355">
        <v>0</v>
      </c>
      <c r="L15" s="355">
        <v>0</v>
      </c>
      <c r="M15" s="355">
        <v>0</v>
      </c>
      <c r="N15" s="355">
        <v>0</v>
      </c>
      <c r="O15" s="355">
        <v>0</v>
      </c>
      <c r="P15" s="355">
        <v>0</v>
      </c>
      <c r="Q15" s="355">
        <v>0</v>
      </c>
      <c r="R15" s="355">
        <v>0</v>
      </c>
      <c r="S15" s="355">
        <v>1190</v>
      </c>
      <c r="T15" s="355">
        <v>0</v>
      </c>
      <c r="U15" s="355">
        <v>0</v>
      </c>
      <c r="V15" s="355">
        <v>0</v>
      </c>
      <c r="W15" s="355">
        <v>0</v>
      </c>
      <c r="X15" s="355">
        <v>0</v>
      </c>
      <c r="Y15" s="355">
        <v>270</v>
      </c>
      <c r="Z15" s="356"/>
    </row>
    <row r="16" spans="1:26" s="238" customFormat="1" ht="21.6" customHeight="1" x14ac:dyDescent="0.25">
      <c r="A16" s="569"/>
      <c r="B16" s="354" t="s">
        <v>32</v>
      </c>
      <c r="C16" s="355">
        <v>5220</v>
      </c>
      <c r="D16" s="355">
        <v>0</v>
      </c>
      <c r="E16" s="355">
        <v>0</v>
      </c>
      <c r="F16" s="355">
        <v>0</v>
      </c>
      <c r="G16" s="355">
        <v>0</v>
      </c>
      <c r="H16" s="355">
        <v>6</v>
      </c>
      <c r="I16" s="355">
        <v>0</v>
      </c>
      <c r="J16" s="355">
        <v>0</v>
      </c>
      <c r="K16" s="355">
        <v>0</v>
      </c>
      <c r="L16" s="355">
        <v>0</v>
      </c>
      <c r="M16" s="355">
        <v>0</v>
      </c>
      <c r="N16" s="355">
        <v>0</v>
      </c>
      <c r="O16" s="355">
        <v>133</v>
      </c>
      <c r="P16" s="355">
        <v>0</v>
      </c>
      <c r="Q16" s="355">
        <v>632</v>
      </c>
      <c r="R16" s="355">
        <v>0</v>
      </c>
      <c r="S16" s="355">
        <v>8</v>
      </c>
      <c r="T16" s="355">
        <v>0</v>
      </c>
      <c r="U16" s="355">
        <v>0</v>
      </c>
      <c r="V16" s="355">
        <v>0</v>
      </c>
      <c r="W16" s="355">
        <v>196</v>
      </c>
      <c r="X16" s="355">
        <v>61</v>
      </c>
      <c r="Y16" s="355">
        <v>4184</v>
      </c>
      <c r="Z16" s="356"/>
    </row>
    <row r="17" spans="1:26" s="238" customFormat="1" ht="21.6" customHeight="1" x14ac:dyDescent="0.25">
      <c r="A17" s="569"/>
      <c r="B17" s="354" t="s">
        <v>460</v>
      </c>
      <c r="C17" s="355">
        <v>16578</v>
      </c>
      <c r="D17" s="355">
        <v>812</v>
      </c>
      <c r="E17" s="355">
        <v>2242</v>
      </c>
      <c r="F17" s="355">
        <v>231</v>
      </c>
      <c r="G17" s="355">
        <v>864</v>
      </c>
      <c r="H17" s="355">
        <v>0</v>
      </c>
      <c r="I17" s="355">
        <v>58</v>
      </c>
      <c r="J17" s="355">
        <v>1871</v>
      </c>
      <c r="K17" s="355">
        <v>0</v>
      </c>
      <c r="L17" s="355">
        <v>6040</v>
      </c>
      <c r="M17" s="355">
        <v>20</v>
      </c>
      <c r="N17" s="355">
        <v>2443</v>
      </c>
      <c r="O17" s="355">
        <v>71</v>
      </c>
      <c r="P17" s="355">
        <v>1001</v>
      </c>
      <c r="Q17" s="355">
        <v>0</v>
      </c>
      <c r="R17" s="355">
        <v>0</v>
      </c>
      <c r="S17" s="355">
        <v>0</v>
      </c>
      <c r="T17" s="355">
        <v>9</v>
      </c>
      <c r="U17" s="355">
        <v>380</v>
      </c>
      <c r="V17" s="355">
        <v>374</v>
      </c>
      <c r="W17" s="355">
        <v>0</v>
      </c>
      <c r="X17" s="355">
        <v>0</v>
      </c>
      <c r="Y17" s="355">
        <v>162</v>
      </c>
      <c r="Z17" s="356"/>
    </row>
    <row r="18" spans="1:26" s="238" customFormat="1" ht="21.6" customHeight="1" x14ac:dyDescent="0.25">
      <c r="A18" s="569"/>
      <c r="B18" s="354" t="s">
        <v>475</v>
      </c>
      <c r="C18" s="355">
        <v>22</v>
      </c>
      <c r="D18" s="355">
        <v>0</v>
      </c>
      <c r="E18" s="355">
        <v>0</v>
      </c>
      <c r="F18" s="355">
        <v>0</v>
      </c>
      <c r="G18" s="355">
        <v>0</v>
      </c>
      <c r="H18" s="355">
        <v>0</v>
      </c>
      <c r="I18" s="355">
        <v>0</v>
      </c>
      <c r="J18" s="355">
        <v>0</v>
      </c>
      <c r="K18" s="355">
        <v>0</v>
      </c>
      <c r="L18" s="355">
        <v>0</v>
      </c>
      <c r="M18" s="355">
        <v>0</v>
      </c>
      <c r="N18" s="355">
        <v>0</v>
      </c>
      <c r="O18" s="355">
        <v>0</v>
      </c>
      <c r="P18" s="355">
        <v>0</v>
      </c>
      <c r="Q18" s="355">
        <v>0</v>
      </c>
      <c r="R18" s="355">
        <v>0</v>
      </c>
      <c r="S18" s="355">
        <v>0</v>
      </c>
      <c r="T18" s="355">
        <v>0</v>
      </c>
      <c r="U18" s="355">
        <v>0</v>
      </c>
      <c r="V18" s="355">
        <v>0</v>
      </c>
      <c r="W18" s="355">
        <v>0</v>
      </c>
      <c r="X18" s="355">
        <v>0</v>
      </c>
      <c r="Y18" s="355">
        <v>22</v>
      </c>
      <c r="Z18" s="356"/>
    </row>
    <row r="19" spans="1:26" s="238" customFormat="1" ht="21.6" customHeight="1" x14ac:dyDescent="0.25">
      <c r="A19" s="569"/>
      <c r="B19" s="354" t="s">
        <v>476</v>
      </c>
      <c r="C19" s="355">
        <v>21</v>
      </c>
      <c r="D19" s="355">
        <v>0</v>
      </c>
      <c r="E19" s="355">
        <v>0</v>
      </c>
      <c r="F19" s="355">
        <v>0</v>
      </c>
      <c r="G19" s="355">
        <v>0</v>
      </c>
      <c r="H19" s="355">
        <v>0</v>
      </c>
      <c r="I19" s="355">
        <v>0</v>
      </c>
      <c r="J19" s="355">
        <v>19</v>
      </c>
      <c r="K19" s="355">
        <v>0</v>
      </c>
      <c r="L19" s="355">
        <v>0</v>
      </c>
      <c r="M19" s="355">
        <v>0</v>
      </c>
      <c r="N19" s="355">
        <v>0</v>
      </c>
      <c r="O19" s="355">
        <v>0</v>
      </c>
      <c r="P19" s="355">
        <v>0</v>
      </c>
      <c r="Q19" s="355">
        <v>0</v>
      </c>
      <c r="R19" s="355">
        <v>0</v>
      </c>
      <c r="S19" s="355">
        <v>0</v>
      </c>
      <c r="T19" s="355">
        <v>0</v>
      </c>
      <c r="U19" s="355">
        <v>0</v>
      </c>
      <c r="V19" s="355">
        <v>0</v>
      </c>
      <c r="W19" s="355">
        <v>0</v>
      </c>
      <c r="X19" s="355">
        <v>0</v>
      </c>
      <c r="Y19" s="355">
        <v>2</v>
      </c>
      <c r="Z19" s="356"/>
    </row>
    <row r="20" spans="1:26" s="238" customFormat="1" ht="21.6" customHeight="1" x14ac:dyDescent="0.25">
      <c r="A20" s="569"/>
      <c r="B20" s="354" t="s">
        <v>461</v>
      </c>
      <c r="C20" s="355">
        <v>2167</v>
      </c>
      <c r="D20" s="355">
        <v>130</v>
      </c>
      <c r="E20" s="355">
        <v>0</v>
      </c>
      <c r="F20" s="355">
        <v>0</v>
      </c>
      <c r="G20" s="355">
        <v>0</v>
      </c>
      <c r="H20" s="355">
        <v>0</v>
      </c>
      <c r="I20" s="355">
        <v>0</v>
      </c>
      <c r="J20" s="355">
        <v>484</v>
      </c>
      <c r="K20" s="355">
        <v>1162</v>
      </c>
      <c r="L20" s="355">
        <v>0</v>
      </c>
      <c r="M20" s="355">
        <v>0</v>
      </c>
      <c r="N20" s="355">
        <v>0</v>
      </c>
      <c r="O20" s="355">
        <v>0</v>
      </c>
      <c r="P20" s="355">
        <v>0</v>
      </c>
      <c r="Q20" s="355">
        <v>0</v>
      </c>
      <c r="R20" s="355">
        <v>0</v>
      </c>
      <c r="S20" s="355">
        <v>391</v>
      </c>
      <c r="T20" s="355">
        <v>0</v>
      </c>
      <c r="U20" s="355">
        <v>0</v>
      </c>
      <c r="V20" s="355">
        <v>0</v>
      </c>
      <c r="W20" s="355">
        <v>0</v>
      </c>
      <c r="X20" s="355">
        <v>0</v>
      </c>
      <c r="Y20" s="355">
        <v>0</v>
      </c>
      <c r="Z20" s="356"/>
    </row>
    <row r="21" spans="1:26" s="238" customFormat="1" ht="21.6" customHeight="1" x14ac:dyDescent="0.25">
      <c r="A21" s="569"/>
      <c r="B21" s="354" t="s">
        <v>462</v>
      </c>
      <c r="C21" s="355">
        <v>505</v>
      </c>
      <c r="D21" s="355">
        <v>0</v>
      </c>
      <c r="E21" s="355">
        <v>0</v>
      </c>
      <c r="F21" s="355">
        <v>0</v>
      </c>
      <c r="G21" s="355">
        <v>0</v>
      </c>
      <c r="H21" s="355">
        <v>0</v>
      </c>
      <c r="I21" s="355">
        <v>0</v>
      </c>
      <c r="J21" s="355">
        <v>74</v>
      </c>
      <c r="K21" s="355">
        <v>0</v>
      </c>
      <c r="L21" s="355">
        <v>0</v>
      </c>
      <c r="M21" s="355">
        <v>0</v>
      </c>
      <c r="N21" s="355">
        <v>0</v>
      </c>
      <c r="O21" s="355">
        <v>0</v>
      </c>
      <c r="P21" s="355">
        <v>0</v>
      </c>
      <c r="Q21" s="355">
        <v>0</v>
      </c>
      <c r="R21" s="355">
        <v>0</v>
      </c>
      <c r="S21" s="355">
        <v>316</v>
      </c>
      <c r="T21" s="355">
        <v>0</v>
      </c>
      <c r="U21" s="355">
        <v>0</v>
      </c>
      <c r="V21" s="355">
        <v>0</v>
      </c>
      <c r="W21" s="355">
        <v>0</v>
      </c>
      <c r="X21" s="355">
        <v>0</v>
      </c>
      <c r="Y21" s="355">
        <v>115</v>
      </c>
      <c r="Z21" s="356"/>
    </row>
    <row r="22" spans="1:26" s="238" customFormat="1" ht="21.6" customHeight="1" x14ac:dyDescent="0.25">
      <c r="A22" s="569"/>
      <c r="B22" s="257" t="s">
        <v>477</v>
      </c>
      <c r="C22" s="355">
        <v>4244</v>
      </c>
      <c r="D22" s="303">
        <v>0</v>
      </c>
      <c r="E22" s="303">
        <v>0</v>
      </c>
      <c r="F22" s="303">
        <v>0</v>
      </c>
      <c r="G22" s="303">
        <v>0</v>
      </c>
      <c r="H22" s="303">
        <v>0</v>
      </c>
      <c r="I22" s="303">
        <v>0</v>
      </c>
      <c r="J22" s="303">
        <v>0</v>
      </c>
      <c r="K22" s="303">
        <v>0</v>
      </c>
      <c r="L22" s="303">
        <v>0</v>
      </c>
      <c r="M22" s="303">
        <v>0</v>
      </c>
      <c r="N22" s="303">
        <v>0</v>
      </c>
      <c r="O22" s="303">
        <v>728</v>
      </c>
      <c r="P22" s="303">
        <v>0</v>
      </c>
      <c r="Q22" s="303">
        <v>0</v>
      </c>
      <c r="R22" s="303">
        <v>53</v>
      </c>
      <c r="S22" s="303">
        <v>0</v>
      </c>
      <c r="T22" s="303">
        <v>0</v>
      </c>
      <c r="U22" s="303">
        <v>0</v>
      </c>
      <c r="V22" s="303">
        <v>0</v>
      </c>
      <c r="W22" s="303">
        <v>0</v>
      </c>
      <c r="X22" s="303">
        <v>0</v>
      </c>
      <c r="Y22" s="303">
        <v>3463</v>
      </c>
      <c r="Z22" s="331"/>
    </row>
    <row r="23" spans="1:26" s="238" customFormat="1" ht="21.6" customHeight="1" x14ac:dyDescent="0.25">
      <c r="A23" s="569"/>
      <c r="B23" s="257" t="s">
        <v>478</v>
      </c>
      <c r="C23" s="355">
        <v>46</v>
      </c>
      <c r="D23" s="303">
        <v>0</v>
      </c>
      <c r="E23" s="303">
        <v>0</v>
      </c>
      <c r="F23" s="303">
        <v>0</v>
      </c>
      <c r="G23" s="303">
        <v>0</v>
      </c>
      <c r="H23" s="303">
        <v>0</v>
      </c>
      <c r="I23" s="303">
        <v>0</v>
      </c>
      <c r="J23" s="303">
        <v>0</v>
      </c>
      <c r="K23" s="303">
        <v>0</v>
      </c>
      <c r="L23" s="303">
        <v>0</v>
      </c>
      <c r="M23" s="303">
        <v>0</v>
      </c>
      <c r="N23" s="303">
        <v>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46</v>
      </c>
      <c r="Z23" s="331"/>
    </row>
    <row r="24" spans="1:26" s="238" customFormat="1" ht="21.6" customHeight="1" x14ac:dyDescent="0.25">
      <c r="A24" s="569"/>
      <c r="B24" s="257" t="s">
        <v>479</v>
      </c>
      <c r="C24" s="355">
        <v>6</v>
      </c>
      <c r="D24" s="303">
        <v>0</v>
      </c>
      <c r="E24" s="303">
        <v>0</v>
      </c>
      <c r="F24" s="303">
        <v>0</v>
      </c>
      <c r="G24" s="303">
        <v>0</v>
      </c>
      <c r="H24" s="303">
        <v>0</v>
      </c>
      <c r="I24" s="303">
        <v>0</v>
      </c>
      <c r="J24" s="303">
        <v>0</v>
      </c>
      <c r="K24" s="303">
        <v>0</v>
      </c>
      <c r="L24" s="303">
        <v>0</v>
      </c>
      <c r="M24" s="303">
        <v>0</v>
      </c>
      <c r="N24" s="303">
        <v>0</v>
      </c>
      <c r="O24" s="303">
        <v>0</v>
      </c>
      <c r="P24" s="303">
        <v>0</v>
      </c>
      <c r="Q24" s="303">
        <v>0</v>
      </c>
      <c r="R24" s="303">
        <v>0</v>
      </c>
      <c r="S24" s="303">
        <v>0</v>
      </c>
      <c r="T24" s="303">
        <v>0</v>
      </c>
      <c r="U24" s="303">
        <v>0</v>
      </c>
      <c r="V24" s="303">
        <v>0</v>
      </c>
      <c r="W24" s="303">
        <v>0</v>
      </c>
      <c r="X24" s="303">
        <v>0</v>
      </c>
      <c r="Y24" s="303">
        <v>6</v>
      </c>
      <c r="Z24" s="331"/>
    </row>
    <row r="25" spans="1:26" s="140" customFormat="1" ht="17.100000000000001" customHeight="1" x14ac:dyDescent="0.25">
      <c r="A25" s="37"/>
      <c r="B25" s="37"/>
      <c r="C25" s="37"/>
      <c r="D25" s="37"/>
      <c r="E25" s="37"/>
      <c r="F25" s="159"/>
      <c r="G25" s="15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37"/>
      <c r="S25" s="37"/>
      <c r="T25" s="37"/>
      <c r="U25" s="37"/>
      <c r="V25" s="37"/>
      <c r="W25" s="37"/>
      <c r="X25" s="37"/>
      <c r="Y25" s="37"/>
      <c r="Z25" s="37"/>
    </row>
    <row r="26" spans="1:26" s="144" customFormat="1" ht="17.100000000000001" customHeight="1" x14ac:dyDescent="0.25">
      <c r="A26" s="508" t="s">
        <v>593</v>
      </c>
      <c r="B26" s="508"/>
      <c r="C26" s="508"/>
      <c r="D26" s="508"/>
      <c r="E26" s="30"/>
      <c r="F26" s="197"/>
      <c r="G26" s="197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30"/>
      <c r="S26" s="30"/>
      <c r="T26" s="30"/>
      <c r="U26" s="30"/>
      <c r="V26" s="30"/>
      <c r="W26" s="30"/>
      <c r="X26" s="30"/>
      <c r="Y26" s="30"/>
      <c r="Z26" s="30"/>
    </row>
    <row r="27" spans="1:26" s="144" customFormat="1" ht="17.100000000000001" customHeight="1" x14ac:dyDescent="0.25">
      <c r="A27" s="474" t="s">
        <v>606</v>
      </c>
      <c r="B27" s="474"/>
      <c r="C27" s="471"/>
      <c r="D27" s="471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s="144" customFormat="1" ht="17.100000000000001" customHeight="1" x14ac:dyDescent="0.25"/>
    <row r="29" spans="1:26" s="140" customFormat="1" ht="17.100000000000001" customHeight="1" x14ac:dyDescent="0.25"/>
    <row r="30" spans="1:26" s="140" customFormat="1" ht="17.100000000000001" customHeight="1" x14ac:dyDescent="0.25"/>
    <row r="31" spans="1:26" s="140" customFormat="1" ht="17.100000000000001" customHeight="1" x14ac:dyDescent="0.25"/>
    <row r="32" spans="1:26" s="140" customFormat="1" ht="17.100000000000001" customHeight="1" x14ac:dyDescent="0.25"/>
    <row r="33" s="140" customFormat="1" ht="17.100000000000001" customHeight="1" x14ac:dyDescent="0.25"/>
    <row r="34" s="140" customFormat="1" ht="17.100000000000001" customHeight="1" x14ac:dyDescent="0.25"/>
  </sheetData>
  <mergeCells count="6">
    <mergeCell ref="A26:D26"/>
    <mergeCell ref="A1:Z1"/>
    <mergeCell ref="A2:B3"/>
    <mergeCell ref="C2:C3"/>
    <mergeCell ref="D2:Y2"/>
    <mergeCell ref="A4:A24"/>
  </mergeCells>
  <hyperlinks>
    <hyperlink ref="Z3" location="ÍNDICE!B39" display="ÍNDICE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zoomScale="51" zoomScaleNormal="70" workbookViewId="0">
      <selection sqref="A1:Z1"/>
    </sheetView>
  </sheetViews>
  <sheetFormatPr baseColWidth="10" defaultRowHeight="15.75" x14ac:dyDescent="0.25"/>
  <cols>
    <col min="1" max="1" width="9.375" customWidth="1"/>
    <col min="2" max="2" width="40.375" customWidth="1"/>
    <col min="3" max="3" width="15.625" customWidth="1"/>
    <col min="4" max="14" width="17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570" t="s">
        <v>444</v>
      </c>
      <c r="B2" s="571"/>
      <c r="C2" s="485" t="s">
        <v>8</v>
      </c>
      <c r="D2" s="480" t="s">
        <v>445</v>
      </c>
      <c r="E2" s="481"/>
      <c r="F2" s="481"/>
      <c r="G2" s="481"/>
      <c r="H2" s="481"/>
      <c r="I2" s="481"/>
      <c r="J2" s="481"/>
      <c r="K2" s="481"/>
      <c r="L2" s="481"/>
      <c r="M2" s="481"/>
      <c r="N2" s="482"/>
      <c r="O2" s="413"/>
    </row>
    <row r="3" spans="1:26" s="221" customFormat="1" ht="62.1" customHeight="1" x14ac:dyDescent="0.3">
      <c r="A3" s="572"/>
      <c r="B3" s="573"/>
      <c r="C3" s="486"/>
      <c r="D3" s="136" t="s">
        <v>446</v>
      </c>
      <c r="E3" s="136" t="s">
        <v>447</v>
      </c>
      <c r="F3" s="136" t="s">
        <v>448</v>
      </c>
      <c r="G3" s="414" t="s">
        <v>333</v>
      </c>
      <c r="H3" s="136" t="s">
        <v>332</v>
      </c>
      <c r="I3" s="136" t="s">
        <v>449</v>
      </c>
      <c r="J3" s="136" t="s">
        <v>450</v>
      </c>
      <c r="K3" s="136" t="s">
        <v>361</v>
      </c>
      <c r="L3" s="136" t="s">
        <v>331</v>
      </c>
      <c r="M3" s="136" t="s">
        <v>451</v>
      </c>
      <c r="N3" s="136" t="s">
        <v>452</v>
      </c>
      <c r="O3" s="220" t="s">
        <v>10</v>
      </c>
    </row>
    <row r="4" spans="1:26" s="238" customFormat="1" ht="21.6" customHeight="1" x14ac:dyDescent="0.25">
      <c r="A4" s="574" t="s">
        <v>453</v>
      </c>
      <c r="B4" s="131" t="s">
        <v>8</v>
      </c>
      <c r="C4" s="357">
        <v>2800.0706249999998</v>
      </c>
      <c r="D4" s="357">
        <v>1220.3812500000004</v>
      </c>
      <c r="E4" s="357">
        <v>4.2183035714285717</v>
      </c>
      <c r="F4" s="357">
        <v>10.990178571428572</v>
      </c>
      <c r="G4" s="357">
        <v>3.2106250000000003</v>
      </c>
      <c r="H4" s="357">
        <v>558.9080357142858</v>
      </c>
      <c r="I4" s="357">
        <v>3.2381250000000001</v>
      </c>
      <c r="J4" s="357">
        <v>6.2817857142857152</v>
      </c>
      <c r="K4" s="357">
        <v>5.3674107142857146</v>
      </c>
      <c r="L4" s="357">
        <v>493.8430357142858</v>
      </c>
      <c r="M4" s="357">
        <v>492.69982142857134</v>
      </c>
      <c r="N4" s="357">
        <v>0.93205357142857148</v>
      </c>
      <c r="O4" s="247"/>
    </row>
    <row r="5" spans="1:26" s="238" customFormat="1" ht="21.6" customHeight="1" x14ac:dyDescent="0.25">
      <c r="A5" s="575"/>
      <c r="B5" s="256" t="s">
        <v>454</v>
      </c>
      <c r="C5" s="358">
        <v>314.39866071428571</v>
      </c>
      <c r="D5" s="358">
        <v>0</v>
      </c>
      <c r="E5" s="358">
        <v>0</v>
      </c>
      <c r="F5" s="358">
        <v>0</v>
      </c>
      <c r="G5" s="358">
        <v>0</v>
      </c>
      <c r="H5" s="358">
        <v>154.52053571428573</v>
      </c>
      <c r="I5" s="358">
        <v>0</v>
      </c>
      <c r="J5" s="358">
        <v>0</v>
      </c>
      <c r="K5" s="358">
        <v>0</v>
      </c>
      <c r="L5" s="358">
        <v>159.87812500000001</v>
      </c>
      <c r="M5" s="358">
        <v>0</v>
      </c>
      <c r="N5" s="358">
        <v>0</v>
      </c>
      <c r="O5" s="331"/>
    </row>
    <row r="6" spans="1:26" s="238" customFormat="1" ht="21.6" customHeight="1" x14ac:dyDescent="0.25">
      <c r="A6" s="575"/>
      <c r="B6" s="359" t="s">
        <v>455</v>
      </c>
      <c r="C6" s="358">
        <v>1.8680357142857142</v>
      </c>
      <c r="D6" s="358">
        <v>0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0</v>
      </c>
      <c r="K6" s="358">
        <v>0</v>
      </c>
      <c r="L6" s="360">
        <v>1.8680357142857142</v>
      </c>
      <c r="M6" s="358">
        <v>0</v>
      </c>
      <c r="N6" s="358">
        <v>0</v>
      </c>
      <c r="O6" s="356"/>
    </row>
    <row r="7" spans="1:26" s="238" customFormat="1" ht="21.6" customHeight="1" x14ac:dyDescent="0.25">
      <c r="A7" s="575"/>
      <c r="B7" s="359" t="s">
        <v>456</v>
      </c>
      <c r="C7" s="358">
        <v>64.003303571428575</v>
      </c>
      <c r="D7" s="358">
        <v>0</v>
      </c>
      <c r="E7" s="358">
        <v>0</v>
      </c>
      <c r="F7" s="358">
        <v>0</v>
      </c>
      <c r="G7" s="358">
        <v>0</v>
      </c>
      <c r="H7" s="358">
        <v>0</v>
      </c>
      <c r="I7" s="358">
        <v>0</v>
      </c>
      <c r="J7" s="358">
        <v>0</v>
      </c>
      <c r="K7" s="358">
        <v>0</v>
      </c>
      <c r="L7" s="360">
        <v>64.003303571428575</v>
      </c>
      <c r="M7" s="358">
        <v>0</v>
      </c>
      <c r="N7" s="358">
        <v>0</v>
      </c>
      <c r="O7" s="356"/>
    </row>
    <row r="8" spans="1:26" s="238" customFormat="1" ht="21.6" customHeight="1" x14ac:dyDescent="0.25">
      <c r="A8" s="575"/>
      <c r="B8" s="256" t="s">
        <v>22</v>
      </c>
      <c r="C8" s="358">
        <v>2.2088392857142858</v>
      </c>
      <c r="D8" s="358">
        <v>0</v>
      </c>
      <c r="E8" s="358">
        <v>0</v>
      </c>
      <c r="F8" s="358">
        <v>0</v>
      </c>
      <c r="G8" s="358">
        <v>0</v>
      </c>
      <c r="H8" s="358">
        <v>0</v>
      </c>
      <c r="I8" s="358">
        <v>0</v>
      </c>
      <c r="J8" s="358">
        <v>0</v>
      </c>
      <c r="K8" s="358">
        <v>0</v>
      </c>
      <c r="L8" s="358">
        <v>2.2088392857142858</v>
      </c>
      <c r="M8" s="358">
        <v>0</v>
      </c>
      <c r="N8" s="358">
        <v>0</v>
      </c>
      <c r="O8" s="331"/>
    </row>
    <row r="9" spans="1:26" s="238" customFormat="1" ht="21.6" customHeight="1" x14ac:dyDescent="0.25">
      <c r="A9" s="575"/>
      <c r="B9" s="359" t="s">
        <v>457</v>
      </c>
      <c r="C9" s="358">
        <v>1136.2086607142858</v>
      </c>
      <c r="D9" s="360">
        <v>644.10794642857161</v>
      </c>
      <c r="E9" s="358">
        <v>0</v>
      </c>
      <c r="F9" s="360">
        <v>0.16303571428571431</v>
      </c>
      <c r="G9" s="358">
        <v>0</v>
      </c>
      <c r="H9" s="358">
        <v>0</v>
      </c>
      <c r="I9" s="358">
        <v>0</v>
      </c>
      <c r="J9" s="358">
        <v>0</v>
      </c>
      <c r="K9" s="358">
        <v>0</v>
      </c>
      <c r="L9" s="360">
        <v>166.38776785714288</v>
      </c>
      <c r="M9" s="360">
        <v>325.54991071428566</v>
      </c>
      <c r="N9" s="358">
        <v>0</v>
      </c>
      <c r="O9" s="356"/>
    </row>
    <row r="10" spans="1:26" s="238" customFormat="1" ht="21.6" customHeight="1" x14ac:dyDescent="0.25">
      <c r="A10" s="575"/>
      <c r="B10" s="256" t="s">
        <v>458</v>
      </c>
      <c r="C10" s="358">
        <v>6.128571428571429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0</v>
      </c>
      <c r="J10" s="358">
        <v>0</v>
      </c>
      <c r="K10" s="358">
        <v>0</v>
      </c>
      <c r="L10" s="358">
        <v>6.128571428571429</v>
      </c>
      <c r="M10" s="358">
        <v>0</v>
      </c>
      <c r="N10" s="358">
        <v>0</v>
      </c>
      <c r="O10" s="331"/>
    </row>
    <row r="11" spans="1:26" s="238" customFormat="1" ht="21.6" customHeight="1" x14ac:dyDescent="0.25">
      <c r="A11" s="575"/>
      <c r="B11" s="256" t="s">
        <v>26</v>
      </c>
      <c r="C11" s="358">
        <v>1.4830357142857145</v>
      </c>
      <c r="D11" s="358">
        <v>0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0</v>
      </c>
      <c r="K11" s="358">
        <v>0</v>
      </c>
      <c r="L11" s="358">
        <v>1.4830357142857145</v>
      </c>
      <c r="M11" s="358">
        <v>0</v>
      </c>
      <c r="N11" s="358">
        <v>0</v>
      </c>
      <c r="O11" s="331"/>
    </row>
    <row r="12" spans="1:26" s="238" customFormat="1" ht="21.6" customHeight="1" x14ac:dyDescent="0.25">
      <c r="A12" s="575"/>
      <c r="B12" s="256" t="s">
        <v>459</v>
      </c>
      <c r="C12" s="358">
        <v>15.538482142857145</v>
      </c>
      <c r="D12" s="358">
        <v>0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0</v>
      </c>
      <c r="K12" s="358">
        <v>0</v>
      </c>
      <c r="L12" s="358">
        <v>15.538482142857145</v>
      </c>
      <c r="M12" s="358">
        <v>0</v>
      </c>
      <c r="N12" s="358">
        <v>0</v>
      </c>
      <c r="O12" s="331"/>
    </row>
    <row r="13" spans="1:26" s="238" customFormat="1" ht="21.6" customHeight="1" x14ac:dyDescent="0.25">
      <c r="A13" s="575"/>
      <c r="B13" s="256" t="s">
        <v>460</v>
      </c>
      <c r="C13" s="358">
        <v>1078.7130357142855</v>
      </c>
      <c r="D13" s="358">
        <v>576.27330357142864</v>
      </c>
      <c r="E13" s="358">
        <v>4.2183035714285717</v>
      </c>
      <c r="F13" s="358">
        <v>10.827142857142858</v>
      </c>
      <c r="G13" s="358">
        <v>3.2106250000000003</v>
      </c>
      <c r="H13" s="358">
        <v>301.21437500000002</v>
      </c>
      <c r="I13" s="358">
        <v>3.2381250000000001</v>
      </c>
      <c r="J13" s="358">
        <v>6.2817857142857152</v>
      </c>
      <c r="K13" s="358">
        <v>5.3674107142857146</v>
      </c>
      <c r="L13" s="358">
        <v>0</v>
      </c>
      <c r="M13" s="358">
        <v>167.14991071428571</v>
      </c>
      <c r="N13" s="358">
        <v>0.93205357142857148</v>
      </c>
      <c r="O13" s="331"/>
    </row>
    <row r="14" spans="1:26" s="238" customFormat="1" ht="21.6" customHeight="1" x14ac:dyDescent="0.25">
      <c r="A14" s="575"/>
      <c r="B14" s="256" t="s">
        <v>461</v>
      </c>
      <c r="C14" s="358">
        <v>172.71276785714286</v>
      </c>
      <c r="D14" s="358">
        <v>0</v>
      </c>
      <c r="E14" s="358">
        <v>0</v>
      </c>
      <c r="F14" s="358">
        <v>0</v>
      </c>
      <c r="G14" s="358">
        <v>0</v>
      </c>
      <c r="H14" s="358">
        <v>103.17312500000001</v>
      </c>
      <c r="I14" s="358">
        <v>0</v>
      </c>
      <c r="J14" s="358">
        <v>0</v>
      </c>
      <c r="K14" s="358">
        <v>0</v>
      </c>
      <c r="L14" s="358">
        <v>69.539642857142866</v>
      </c>
      <c r="M14" s="358">
        <v>0</v>
      </c>
      <c r="N14" s="358">
        <v>0</v>
      </c>
      <c r="O14" s="331"/>
    </row>
    <row r="15" spans="1:26" s="238" customFormat="1" ht="21.6" customHeight="1" x14ac:dyDescent="0.25">
      <c r="A15" s="576"/>
      <c r="B15" s="256" t="s">
        <v>462</v>
      </c>
      <c r="C15" s="358">
        <v>6.8072321428571421</v>
      </c>
      <c r="D15" s="358"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6.8072321428571421</v>
      </c>
      <c r="M15" s="358">
        <v>0</v>
      </c>
      <c r="N15" s="358">
        <v>0</v>
      </c>
      <c r="O15" s="331"/>
    </row>
    <row r="16" spans="1:26" s="144" customFormat="1" ht="17.100000000000001" customHeight="1" x14ac:dyDescent="0.25">
      <c r="A16" s="30"/>
      <c r="B16" s="30"/>
      <c r="C16" s="30"/>
      <c r="D16" s="30"/>
      <c r="E16" s="30"/>
      <c r="F16" s="200"/>
      <c r="G16" s="200"/>
      <c r="H16" s="200"/>
      <c r="I16" s="200"/>
      <c r="J16" s="200"/>
      <c r="K16" s="200"/>
      <c r="L16" s="200"/>
      <c r="M16" s="200"/>
      <c r="N16" s="200"/>
      <c r="O16" s="30"/>
    </row>
    <row r="17" spans="1:15" s="144" customFormat="1" ht="17.100000000000001" customHeight="1" x14ac:dyDescent="0.25">
      <c r="A17" s="565" t="s">
        <v>593</v>
      </c>
      <c r="B17" s="565"/>
      <c r="C17" s="565"/>
      <c r="D17" s="565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144" customFormat="1" ht="17.100000000000001" customHeight="1" x14ac:dyDescent="0.25">
      <c r="A18" s="472" t="s">
        <v>606</v>
      </c>
      <c r="B18" s="474"/>
      <c r="C18" s="474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144" customFormat="1" ht="17.100000000000001" customHeight="1" x14ac:dyDescent="0.25"/>
    <row r="20" spans="1:15" s="144" customFormat="1" ht="17.100000000000001" customHeight="1" x14ac:dyDescent="0.25"/>
    <row r="21" spans="1:15" s="144" customFormat="1" ht="17.100000000000001" customHeight="1" x14ac:dyDescent="0.25"/>
    <row r="22" spans="1:15" s="144" customFormat="1" ht="17.100000000000001" customHeight="1" x14ac:dyDescent="0.25"/>
    <row r="23" spans="1:15" s="144" customFormat="1" ht="17.100000000000001" customHeight="1" x14ac:dyDescent="0.25"/>
    <row r="24" spans="1:15" s="144" customFormat="1" ht="17.100000000000001" customHeight="1" x14ac:dyDescent="0.25"/>
    <row r="25" spans="1:15" s="144" customFormat="1" ht="17.100000000000001" customHeight="1" x14ac:dyDescent="0.25"/>
  </sheetData>
  <mergeCells count="6">
    <mergeCell ref="A17:D17"/>
    <mergeCell ref="A1:Z1"/>
    <mergeCell ref="A2:B3"/>
    <mergeCell ref="C2:C3"/>
    <mergeCell ref="D2:N2"/>
    <mergeCell ref="A4:A15"/>
  </mergeCells>
  <hyperlinks>
    <hyperlink ref="O3" location="ÍNDICE!B39" display="ÍNDICE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showGridLines="0" zoomScale="47" zoomScaleNormal="70" workbookViewId="0">
      <selection sqref="A1:Z1"/>
    </sheetView>
  </sheetViews>
  <sheetFormatPr baseColWidth="10" defaultRowHeight="15.75" x14ac:dyDescent="0.25"/>
  <cols>
    <col min="1" max="1" width="9.625" customWidth="1"/>
    <col min="2" max="2" width="40.875" customWidth="1"/>
    <col min="3" max="3" width="11.25" bestFit="1" customWidth="1"/>
    <col min="4" max="17" width="1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444</v>
      </c>
      <c r="B2" s="484"/>
      <c r="C2" s="485" t="s">
        <v>8</v>
      </c>
      <c r="D2" s="481" t="s">
        <v>445</v>
      </c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2"/>
      <c r="R2" s="413"/>
    </row>
    <row r="3" spans="1:26" s="221" customFormat="1" ht="53.1" customHeight="1" x14ac:dyDescent="0.3">
      <c r="A3" s="484"/>
      <c r="B3" s="484"/>
      <c r="C3" s="486"/>
      <c r="D3" s="136" t="s">
        <v>446</v>
      </c>
      <c r="E3" s="136" t="s">
        <v>447</v>
      </c>
      <c r="F3" s="136" t="s">
        <v>448</v>
      </c>
      <c r="G3" s="136" t="s">
        <v>332</v>
      </c>
      <c r="H3" s="136" t="s">
        <v>465</v>
      </c>
      <c r="I3" s="136" t="s">
        <v>466</v>
      </c>
      <c r="J3" s="136" t="s">
        <v>361</v>
      </c>
      <c r="K3" s="136" t="s">
        <v>467</v>
      </c>
      <c r="L3" s="136" t="s">
        <v>468</v>
      </c>
      <c r="M3" s="136" t="s">
        <v>331</v>
      </c>
      <c r="N3" s="136" t="s">
        <v>451</v>
      </c>
      <c r="O3" s="136" t="s">
        <v>470</v>
      </c>
      <c r="P3" s="136" t="s">
        <v>471</v>
      </c>
      <c r="Q3" s="136" t="s">
        <v>14</v>
      </c>
      <c r="R3" s="220" t="s">
        <v>10</v>
      </c>
    </row>
    <row r="4" spans="1:26" s="238" customFormat="1" ht="21.6" customHeight="1" x14ac:dyDescent="0.25">
      <c r="A4" s="569" t="s">
        <v>453</v>
      </c>
      <c r="B4" s="131" t="s">
        <v>8</v>
      </c>
      <c r="C4" s="357">
        <v>1773.7156250000003</v>
      </c>
      <c r="D4" s="357">
        <v>138.19339285714287</v>
      </c>
      <c r="E4" s="357">
        <v>0.51267857142857143</v>
      </c>
      <c r="F4" s="357">
        <v>4.6131250000000001</v>
      </c>
      <c r="G4" s="357">
        <v>24.885535714285716</v>
      </c>
      <c r="H4" s="357">
        <v>0.63151785714285724</v>
      </c>
      <c r="I4" s="357">
        <v>32.77116071428572</v>
      </c>
      <c r="J4" s="357">
        <v>5.5000000000000007E-2</v>
      </c>
      <c r="K4" s="357">
        <v>2.437678571428572</v>
      </c>
      <c r="L4" s="357">
        <v>2.0585714285714287</v>
      </c>
      <c r="M4" s="357">
        <v>86.128035714285687</v>
      </c>
      <c r="N4" s="357">
        <v>35.215714285714292</v>
      </c>
      <c r="O4" s="357">
        <v>0.78080357142857149</v>
      </c>
      <c r="P4" s="357">
        <v>126.10714285714286</v>
      </c>
      <c r="Q4" s="357">
        <v>1319.325267857143</v>
      </c>
      <c r="R4" s="361"/>
    </row>
    <row r="5" spans="1:26" s="238" customFormat="1" ht="21.6" customHeight="1" x14ac:dyDescent="0.25">
      <c r="A5" s="569"/>
      <c r="B5" s="256" t="s">
        <v>454</v>
      </c>
      <c r="C5" s="358">
        <v>78.622499999999988</v>
      </c>
      <c r="D5" s="358">
        <v>0</v>
      </c>
      <c r="E5" s="358">
        <v>0</v>
      </c>
      <c r="F5" s="358">
        <v>0</v>
      </c>
      <c r="G5" s="358">
        <v>3.7350892857142863</v>
      </c>
      <c r="H5" s="358">
        <v>5.6964285714285724E-2</v>
      </c>
      <c r="I5" s="358">
        <v>0</v>
      </c>
      <c r="J5" s="358">
        <v>0</v>
      </c>
      <c r="K5" s="358">
        <v>0</v>
      </c>
      <c r="L5" s="358">
        <v>0</v>
      </c>
      <c r="M5" s="358">
        <v>74.823571428571427</v>
      </c>
      <c r="N5" s="358">
        <v>6.8750000000000009E-3</v>
      </c>
      <c r="O5" s="358">
        <v>0</v>
      </c>
      <c r="P5" s="358">
        <v>0</v>
      </c>
      <c r="Q5" s="358">
        <v>0</v>
      </c>
      <c r="R5" s="315"/>
    </row>
    <row r="6" spans="1:26" s="238" customFormat="1" ht="21.6" customHeight="1" x14ac:dyDescent="0.25">
      <c r="A6" s="569"/>
      <c r="B6" s="256" t="s">
        <v>456</v>
      </c>
      <c r="C6" s="358">
        <v>3.8745535714285717</v>
      </c>
      <c r="D6" s="358">
        <v>0</v>
      </c>
      <c r="E6" s="358">
        <v>0</v>
      </c>
      <c r="F6" s="358">
        <v>0</v>
      </c>
      <c r="G6" s="358">
        <v>0</v>
      </c>
      <c r="H6" s="358">
        <v>0</v>
      </c>
      <c r="I6" s="358">
        <v>2.4101785714285717</v>
      </c>
      <c r="J6" s="358">
        <v>0</v>
      </c>
      <c r="K6" s="358">
        <v>0</v>
      </c>
      <c r="L6" s="358">
        <v>0</v>
      </c>
      <c r="M6" s="358">
        <v>0.34080357142857148</v>
      </c>
      <c r="N6" s="358">
        <v>0</v>
      </c>
      <c r="O6" s="358">
        <v>0</v>
      </c>
      <c r="P6" s="358">
        <v>0</v>
      </c>
      <c r="Q6" s="358">
        <v>1.1235714285714287</v>
      </c>
      <c r="R6" s="315"/>
    </row>
    <row r="7" spans="1:26" s="238" customFormat="1" ht="21.6" customHeight="1" x14ac:dyDescent="0.25">
      <c r="A7" s="569"/>
      <c r="B7" s="256" t="s">
        <v>457</v>
      </c>
      <c r="C7" s="358">
        <v>22.876071428571432</v>
      </c>
      <c r="D7" s="358">
        <v>5.7592857142857152</v>
      </c>
      <c r="E7" s="358">
        <v>0</v>
      </c>
      <c r="F7" s="358">
        <v>0</v>
      </c>
      <c r="G7" s="358">
        <v>0</v>
      </c>
      <c r="H7" s="358">
        <v>0</v>
      </c>
      <c r="I7" s="358">
        <v>0</v>
      </c>
      <c r="J7" s="358">
        <v>0</v>
      </c>
      <c r="K7" s="358">
        <v>0</v>
      </c>
      <c r="L7" s="358">
        <v>0</v>
      </c>
      <c r="M7" s="358">
        <v>2.7519642857142861</v>
      </c>
      <c r="N7" s="358">
        <v>14.364821428571432</v>
      </c>
      <c r="O7" s="358">
        <v>0</v>
      </c>
      <c r="P7" s="358">
        <v>0</v>
      </c>
      <c r="Q7" s="358">
        <v>0</v>
      </c>
      <c r="R7" s="315"/>
    </row>
    <row r="8" spans="1:26" s="238" customFormat="1" ht="21.6" customHeight="1" x14ac:dyDescent="0.25">
      <c r="A8" s="569"/>
      <c r="B8" s="256" t="s">
        <v>472</v>
      </c>
      <c r="C8" s="358">
        <v>0.10312499999999999</v>
      </c>
      <c r="D8" s="358">
        <v>1.8660714285714287E-2</v>
      </c>
      <c r="E8" s="358">
        <v>0</v>
      </c>
      <c r="F8" s="358">
        <v>0</v>
      </c>
      <c r="G8" s="358">
        <v>0</v>
      </c>
      <c r="H8" s="358">
        <v>0</v>
      </c>
      <c r="I8" s="358">
        <v>0</v>
      </c>
      <c r="J8" s="358">
        <v>0</v>
      </c>
      <c r="K8" s="358">
        <v>0</v>
      </c>
      <c r="L8" s="358">
        <v>0</v>
      </c>
      <c r="M8" s="358">
        <v>0</v>
      </c>
      <c r="N8" s="358">
        <v>8.4464285714285714E-2</v>
      </c>
      <c r="O8" s="358">
        <v>0</v>
      </c>
      <c r="P8" s="358">
        <v>0</v>
      </c>
      <c r="Q8" s="358">
        <v>0</v>
      </c>
      <c r="R8" s="315"/>
    </row>
    <row r="9" spans="1:26" s="238" customFormat="1" ht="21.6" customHeight="1" x14ac:dyDescent="0.25">
      <c r="A9" s="569"/>
      <c r="B9" s="256" t="s">
        <v>473</v>
      </c>
      <c r="C9" s="358">
        <v>0.17776785714285717</v>
      </c>
      <c r="D9" s="358">
        <v>0</v>
      </c>
      <c r="E9" s="358">
        <v>0</v>
      </c>
      <c r="F9" s="358">
        <v>0</v>
      </c>
      <c r="G9" s="358">
        <v>0.17776785714285717</v>
      </c>
      <c r="H9" s="358">
        <v>0</v>
      </c>
      <c r="I9" s="358">
        <v>0</v>
      </c>
      <c r="J9" s="358">
        <v>0</v>
      </c>
      <c r="K9" s="358">
        <v>0</v>
      </c>
      <c r="L9" s="358">
        <v>0</v>
      </c>
      <c r="M9" s="358">
        <v>0</v>
      </c>
      <c r="N9" s="358">
        <v>0</v>
      </c>
      <c r="O9" s="358">
        <v>0</v>
      </c>
      <c r="P9" s="358">
        <v>0</v>
      </c>
      <c r="Q9" s="358">
        <v>0</v>
      </c>
      <c r="R9" s="315"/>
    </row>
    <row r="10" spans="1:26" s="238" customFormat="1" ht="21.6" customHeight="1" x14ac:dyDescent="0.25">
      <c r="A10" s="569"/>
      <c r="B10" s="256" t="s">
        <v>474</v>
      </c>
      <c r="C10" s="358">
        <v>678.03508928571443</v>
      </c>
      <c r="D10" s="358">
        <v>0</v>
      </c>
      <c r="E10" s="358">
        <v>0</v>
      </c>
      <c r="F10" s="358">
        <v>4.6131250000000001</v>
      </c>
      <c r="G10" s="358">
        <v>0</v>
      </c>
      <c r="H10" s="358">
        <v>0</v>
      </c>
      <c r="I10" s="358">
        <v>0</v>
      </c>
      <c r="J10" s="358">
        <v>0</v>
      </c>
      <c r="K10" s="358">
        <v>0</v>
      </c>
      <c r="L10" s="358">
        <v>1.3121428571428573</v>
      </c>
      <c r="M10" s="358">
        <v>0.58928571428571441</v>
      </c>
      <c r="N10" s="358">
        <v>0</v>
      </c>
      <c r="O10" s="358">
        <v>0</v>
      </c>
      <c r="P10" s="358">
        <v>125.95982142857143</v>
      </c>
      <c r="Q10" s="358">
        <v>545.56071428571443</v>
      </c>
      <c r="R10" s="315"/>
    </row>
    <row r="11" spans="1:26" s="238" customFormat="1" ht="21.6" customHeight="1" x14ac:dyDescent="0.25">
      <c r="A11" s="569"/>
      <c r="B11" s="256" t="s">
        <v>459</v>
      </c>
      <c r="C11" s="358">
        <v>4.9107142857142863E-2</v>
      </c>
      <c r="D11" s="358">
        <v>0</v>
      </c>
      <c r="E11" s="358">
        <v>0</v>
      </c>
      <c r="F11" s="358">
        <v>0</v>
      </c>
      <c r="G11" s="358">
        <v>4.9107142857142863E-2</v>
      </c>
      <c r="H11" s="358">
        <v>0</v>
      </c>
      <c r="I11" s="358">
        <v>0</v>
      </c>
      <c r="J11" s="358">
        <v>0</v>
      </c>
      <c r="K11" s="358">
        <v>0</v>
      </c>
      <c r="L11" s="358">
        <v>0</v>
      </c>
      <c r="M11" s="358">
        <v>0</v>
      </c>
      <c r="N11" s="358">
        <v>0</v>
      </c>
      <c r="O11" s="358">
        <v>0</v>
      </c>
      <c r="P11" s="358">
        <v>0</v>
      </c>
      <c r="Q11" s="358">
        <v>0</v>
      </c>
      <c r="R11" s="315"/>
    </row>
    <row r="12" spans="1:26" s="238" customFormat="1" ht="21.6" customHeight="1" x14ac:dyDescent="0.25">
      <c r="A12" s="569"/>
      <c r="B12" s="256" t="s">
        <v>32</v>
      </c>
      <c r="C12" s="358">
        <v>125.83901785714286</v>
      </c>
      <c r="D12" s="358">
        <v>0</v>
      </c>
      <c r="E12" s="358">
        <v>0</v>
      </c>
      <c r="F12" s="358">
        <v>0</v>
      </c>
      <c r="G12" s="358">
        <v>0</v>
      </c>
      <c r="H12" s="358">
        <v>0</v>
      </c>
      <c r="I12" s="358">
        <v>0.825982142857143</v>
      </c>
      <c r="J12" s="358">
        <v>0</v>
      </c>
      <c r="K12" s="358">
        <v>2.437678571428572</v>
      </c>
      <c r="L12" s="358">
        <v>0</v>
      </c>
      <c r="M12" s="358">
        <v>0</v>
      </c>
      <c r="N12" s="358">
        <v>0</v>
      </c>
      <c r="O12" s="358">
        <v>0.78080357142857149</v>
      </c>
      <c r="P12" s="358">
        <v>0.1473214285714286</v>
      </c>
      <c r="Q12" s="358">
        <v>121.64723214285715</v>
      </c>
      <c r="R12" s="315"/>
    </row>
    <row r="13" spans="1:26" s="238" customFormat="1" ht="21.6" customHeight="1" x14ac:dyDescent="0.25">
      <c r="A13" s="569"/>
      <c r="B13" s="256" t="s">
        <v>460</v>
      </c>
      <c r="C13" s="358">
        <v>160.31419642857145</v>
      </c>
      <c r="D13" s="358">
        <v>131.74857142857144</v>
      </c>
      <c r="E13" s="358">
        <v>0.51267857142857143</v>
      </c>
      <c r="F13" s="358">
        <v>0</v>
      </c>
      <c r="G13" s="358">
        <v>7.1401785714285717</v>
      </c>
      <c r="H13" s="358">
        <v>0</v>
      </c>
      <c r="I13" s="358">
        <v>9.8214285714285726E-2</v>
      </c>
      <c r="J13" s="358">
        <v>5.5000000000000007E-2</v>
      </c>
      <c r="K13" s="358">
        <v>0</v>
      </c>
      <c r="L13" s="358">
        <v>0</v>
      </c>
      <c r="M13" s="358">
        <v>0</v>
      </c>
      <c r="N13" s="358">
        <v>20.759553571428572</v>
      </c>
      <c r="O13" s="358">
        <v>0</v>
      </c>
      <c r="P13" s="358">
        <v>0</v>
      </c>
      <c r="Q13" s="358">
        <v>0</v>
      </c>
      <c r="R13" s="315"/>
    </row>
    <row r="14" spans="1:26" s="238" customFormat="1" ht="21.6" customHeight="1" x14ac:dyDescent="0.25">
      <c r="A14" s="569"/>
      <c r="B14" s="256" t="s">
        <v>461</v>
      </c>
      <c r="C14" s="358">
        <v>17.948660714285715</v>
      </c>
      <c r="D14" s="358">
        <v>0.666875</v>
      </c>
      <c r="E14" s="358">
        <v>0</v>
      </c>
      <c r="F14" s="358">
        <v>0</v>
      </c>
      <c r="G14" s="358">
        <v>9.3490178571428579</v>
      </c>
      <c r="H14" s="358">
        <v>0.57455357142857155</v>
      </c>
      <c r="I14" s="358">
        <v>0</v>
      </c>
      <c r="J14" s="358">
        <v>0</v>
      </c>
      <c r="K14" s="358">
        <v>0</v>
      </c>
      <c r="L14" s="358">
        <v>0</v>
      </c>
      <c r="M14" s="358">
        <v>7.3582142857142872</v>
      </c>
      <c r="N14" s="358">
        <v>0</v>
      </c>
      <c r="O14" s="358">
        <v>0</v>
      </c>
      <c r="P14" s="358">
        <v>0</v>
      </c>
      <c r="Q14" s="358">
        <v>0</v>
      </c>
      <c r="R14" s="315"/>
    </row>
    <row r="15" spans="1:26" s="238" customFormat="1" ht="21.6" customHeight="1" x14ac:dyDescent="0.25">
      <c r="A15" s="569"/>
      <c r="B15" s="256" t="s">
        <v>462</v>
      </c>
      <c r="C15" s="358">
        <v>4.6985714285714284</v>
      </c>
      <c r="D15" s="358">
        <v>0</v>
      </c>
      <c r="E15" s="358">
        <v>0</v>
      </c>
      <c r="F15" s="358">
        <v>0</v>
      </c>
      <c r="G15" s="358">
        <v>4.4343750000000002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0.26419642857142861</v>
      </c>
      <c r="N15" s="358">
        <v>0</v>
      </c>
      <c r="O15" s="358">
        <v>0</v>
      </c>
      <c r="P15" s="358">
        <v>0</v>
      </c>
      <c r="Q15" s="358">
        <v>0</v>
      </c>
      <c r="R15" s="315"/>
    </row>
    <row r="16" spans="1:26" s="238" customFormat="1" ht="21.6" customHeight="1" x14ac:dyDescent="0.25">
      <c r="A16" s="569"/>
      <c r="B16" s="256" t="s">
        <v>477</v>
      </c>
      <c r="C16" s="358">
        <v>681.17696428571423</v>
      </c>
      <c r="D16" s="358">
        <v>0</v>
      </c>
      <c r="E16" s="358">
        <v>0</v>
      </c>
      <c r="F16" s="358">
        <v>0</v>
      </c>
      <c r="G16" s="358">
        <v>0</v>
      </c>
      <c r="H16" s="358">
        <v>0</v>
      </c>
      <c r="I16" s="358">
        <v>29.436785714285719</v>
      </c>
      <c r="J16" s="358">
        <v>0</v>
      </c>
      <c r="K16" s="358">
        <v>0</v>
      </c>
      <c r="L16" s="358">
        <v>0.74642857142857144</v>
      </c>
      <c r="M16" s="358">
        <v>0</v>
      </c>
      <c r="N16" s="358">
        <v>0</v>
      </c>
      <c r="O16" s="358">
        <v>0</v>
      </c>
      <c r="P16" s="358">
        <v>0</v>
      </c>
      <c r="Q16" s="358">
        <v>650.99374999999998</v>
      </c>
      <c r="R16" s="315"/>
    </row>
    <row r="17" spans="1:18" x14ac:dyDescent="0.25">
      <c r="A17" s="7"/>
      <c r="B17" s="7"/>
      <c r="C17" s="6"/>
      <c r="D17" s="6"/>
      <c r="E17" s="6"/>
      <c r="F17" s="6"/>
      <c r="G17" s="61"/>
      <c r="H17" s="61"/>
      <c r="I17" s="61"/>
      <c r="J17" s="61"/>
      <c r="K17" s="62"/>
      <c r="L17" s="61"/>
      <c r="M17" s="61"/>
      <c r="N17" s="61"/>
      <c r="O17" s="61"/>
      <c r="P17" s="61"/>
      <c r="Q17" s="61"/>
      <c r="R17" s="7"/>
    </row>
    <row r="18" spans="1:18" s="144" customFormat="1" ht="17.100000000000001" customHeight="1" x14ac:dyDescent="0.25">
      <c r="A18" s="474" t="s">
        <v>608</v>
      </c>
      <c r="B18" s="30"/>
      <c r="C18" s="87"/>
      <c r="D18" s="201"/>
      <c r="E18" s="202"/>
      <c r="F18" s="202"/>
      <c r="G18" s="202"/>
      <c r="H18" s="202"/>
      <c r="I18" s="202"/>
      <c r="J18" s="202"/>
      <c r="K18" s="203"/>
      <c r="L18" s="202"/>
      <c r="M18" s="202"/>
      <c r="N18" s="202"/>
      <c r="O18" s="202"/>
      <c r="P18" s="202"/>
      <c r="Q18" s="202"/>
      <c r="R18" s="30"/>
    </row>
    <row r="19" spans="1:18" s="144" customFormat="1" ht="17.100000000000001" customHeight="1" x14ac:dyDescent="0.25">
      <c r="A19" s="87" t="s">
        <v>609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144" customFormat="1" ht="17.100000000000001" customHeight="1" x14ac:dyDescent="0.25"/>
    <row r="21" spans="1:18" s="144" customFormat="1" ht="17.100000000000001" customHeight="1" x14ac:dyDescent="0.25"/>
  </sheetData>
  <mergeCells count="5">
    <mergeCell ref="A1:Z1"/>
    <mergeCell ref="A2:B3"/>
    <mergeCell ref="C2:C3"/>
    <mergeCell ref="D2:Q2"/>
    <mergeCell ref="A4:A16"/>
  </mergeCells>
  <hyperlinks>
    <hyperlink ref="R3" location="ÍNDICE!B39" display="ÍNDICE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57" zoomScaleNormal="70" workbookViewId="0">
      <selection activeCell="A2" sqref="A2:A4"/>
    </sheetView>
  </sheetViews>
  <sheetFormatPr baseColWidth="10" defaultRowHeight="15.75" x14ac:dyDescent="0.25"/>
  <cols>
    <col min="1" max="1" width="26" customWidth="1"/>
    <col min="2" max="7" width="28.3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9.950000000000003" customHeight="1" x14ac:dyDescent="0.3">
      <c r="A2" s="484" t="s">
        <v>480</v>
      </c>
      <c r="B2" s="484" t="s">
        <v>393</v>
      </c>
      <c r="C2" s="484"/>
      <c r="D2" s="484"/>
      <c r="E2" s="484"/>
      <c r="F2" s="484"/>
      <c r="G2" s="484"/>
      <c r="H2" s="220" t="s">
        <v>10</v>
      </c>
    </row>
    <row r="3" spans="1:26" s="221" customFormat="1" ht="72.95" customHeight="1" x14ac:dyDescent="0.3">
      <c r="A3" s="484"/>
      <c r="B3" s="484" t="s">
        <v>481</v>
      </c>
      <c r="C3" s="484"/>
      <c r="D3" s="484" t="s">
        <v>482</v>
      </c>
      <c r="E3" s="484"/>
      <c r="F3" s="484" t="s">
        <v>432</v>
      </c>
      <c r="G3" s="484"/>
      <c r="H3" s="222"/>
    </row>
    <row r="4" spans="1:26" s="221" customFormat="1" ht="61.5" customHeight="1" x14ac:dyDescent="0.3">
      <c r="A4" s="484"/>
      <c r="B4" s="136" t="s">
        <v>483</v>
      </c>
      <c r="C4" s="136" t="s">
        <v>484</v>
      </c>
      <c r="D4" s="136" t="s">
        <v>485</v>
      </c>
      <c r="E4" s="136" t="s">
        <v>486</v>
      </c>
      <c r="F4" s="136" t="s">
        <v>487</v>
      </c>
      <c r="G4" s="136" t="s">
        <v>488</v>
      </c>
      <c r="H4" s="222"/>
    </row>
    <row r="5" spans="1:26" s="238" customFormat="1" ht="21.6" customHeight="1" x14ac:dyDescent="0.25">
      <c r="A5" s="362" t="s">
        <v>489</v>
      </c>
      <c r="B5" s="363">
        <v>9100737.5206309967</v>
      </c>
      <c r="C5" s="363">
        <v>11726638.302016104</v>
      </c>
      <c r="D5" s="363">
        <v>44362.817321428571</v>
      </c>
      <c r="E5" s="363">
        <v>203515.1338392857</v>
      </c>
      <c r="F5" s="364">
        <v>4.8746397993415253E-3</v>
      </c>
      <c r="G5" s="364">
        <v>1.7354942533214856E-2</v>
      </c>
      <c r="H5" s="229"/>
    </row>
    <row r="6" spans="1:26" s="238" customFormat="1" ht="21.6" customHeight="1" x14ac:dyDescent="0.25">
      <c r="A6" s="256" t="s">
        <v>321</v>
      </c>
      <c r="B6" s="365">
        <v>934440.85953499994</v>
      </c>
      <c r="C6" s="365">
        <v>991612.05576819915</v>
      </c>
      <c r="D6" s="285">
        <v>3535.7093750000004</v>
      </c>
      <c r="E6" s="285">
        <v>25259.270535714291</v>
      </c>
      <c r="F6" s="366">
        <v>3.7837700898047779E-3</v>
      </c>
      <c r="G6" s="366">
        <v>2.5472936103167889E-2</v>
      </c>
      <c r="H6" s="229"/>
    </row>
    <row r="7" spans="1:26" s="238" customFormat="1" ht="21.6" customHeight="1" x14ac:dyDescent="0.25">
      <c r="A7" s="256" t="s">
        <v>322</v>
      </c>
      <c r="B7" s="365">
        <v>726448.54864699987</v>
      </c>
      <c r="C7" s="365">
        <v>1015342.9793380997</v>
      </c>
      <c r="D7" s="285">
        <v>3487.1031250000005</v>
      </c>
      <c r="E7" s="285">
        <v>23695.655892857147</v>
      </c>
      <c r="F7" s="366">
        <v>4.8002066099446144E-3</v>
      </c>
      <c r="G7" s="366">
        <v>2.333758776596289E-2</v>
      </c>
      <c r="H7" s="229"/>
    </row>
    <row r="8" spans="1:26" s="238" customFormat="1" ht="21.6" customHeight="1" x14ac:dyDescent="0.25">
      <c r="A8" s="256" t="s">
        <v>323</v>
      </c>
      <c r="B8" s="365">
        <v>896656.93102000165</v>
      </c>
      <c r="C8" s="365">
        <v>1024144.4777650998</v>
      </c>
      <c r="D8" s="285">
        <v>3266.1278571428579</v>
      </c>
      <c r="E8" s="285">
        <v>12291.84392857143</v>
      </c>
      <c r="F8" s="366">
        <v>3.6425613232336689E-3</v>
      </c>
      <c r="G8" s="366">
        <v>1.2002060446974081E-2</v>
      </c>
      <c r="H8" s="229"/>
    </row>
    <row r="9" spans="1:26" s="238" customFormat="1" ht="21.6" customHeight="1" x14ac:dyDescent="0.25">
      <c r="A9" s="256" t="s">
        <v>490</v>
      </c>
      <c r="B9" s="365">
        <v>676073.4488309985</v>
      </c>
      <c r="C9" s="365">
        <v>884453.42398530082</v>
      </c>
      <c r="D9" s="285">
        <v>2740.4339285714286</v>
      </c>
      <c r="E9" s="285">
        <v>11242.964464285713</v>
      </c>
      <c r="F9" s="366">
        <v>4.0534559274734497E-3</v>
      </c>
      <c r="G9" s="366">
        <v>1.271176543545448E-2</v>
      </c>
      <c r="H9" s="229"/>
    </row>
    <row r="10" spans="1:26" s="238" customFormat="1" ht="21.6" customHeight="1" x14ac:dyDescent="0.25">
      <c r="A10" s="256" t="s">
        <v>491</v>
      </c>
      <c r="B10" s="365">
        <v>754998.11967800185</v>
      </c>
      <c r="C10" s="365">
        <v>910881.04648929636</v>
      </c>
      <c r="D10" s="285">
        <v>3614.7659821428574</v>
      </c>
      <c r="E10" s="285">
        <v>15775.494821428574</v>
      </c>
      <c r="F10" s="366">
        <v>4.7877814367067754E-3</v>
      </c>
      <c r="G10" s="366">
        <v>1.7318940691795313E-2</v>
      </c>
      <c r="H10" s="229"/>
    </row>
    <row r="11" spans="1:26" s="238" customFormat="1" ht="21.6" customHeight="1" x14ac:dyDescent="0.25">
      <c r="A11" s="256" t="s">
        <v>492</v>
      </c>
      <c r="B11" s="365">
        <v>696581.40342399769</v>
      </c>
      <c r="C11" s="365">
        <v>861086.73172430159</v>
      </c>
      <c r="D11" s="285">
        <v>3942.8606250000003</v>
      </c>
      <c r="E11" s="285">
        <v>13064.959285714289</v>
      </c>
      <c r="F11" s="366">
        <v>5.6603013023591234E-3</v>
      </c>
      <c r="G11" s="366">
        <v>1.5172640344314772E-2</v>
      </c>
      <c r="H11" s="229"/>
    </row>
    <row r="12" spans="1:26" s="238" customFormat="1" ht="21.6" customHeight="1" x14ac:dyDescent="0.25">
      <c r="A12" s="256" t="s">
        <v>493</v>
      </c>
      <c r="B12" s="365">
        <v>704451.00883999851</v>
      </c>
      <c r="C12" s="365">
        <v>870402.1931093015</v>
      </c>
      <c r="D12" s="285">
        <v>3600.2292857142857</v>
      </c>
      <c r="E12" s="285">
        <v>14485.350982142856</v>
      </c>
      <c r="F12" s="366">
        <v>5.1106879549263351E-3</v>
      </c>
      <c r="G12" s="366">
        <v>1.6642135206940873E-2</v>
      </c>
      <c r="H12" s="229"/>
    </row>
    <row r="13" spans="1:26" s="238" customFormat="1" ht="21.6" customHeight="1" x14ac:dyDescent="0.25">
      <c r="A13" s="256" t="s">
        <v>494</v>
      </c>
      <c r="B13" s="365">
        <v>585242.98398600076</v>
      </c>
      <c r="C13" s="365">
        <v>1035528.3764401021</v>
      </c>
      <c r="D13" s="285">
        <v>3651.8055357142853</v>
      </c>
      <c r="E13" s="285">
        <v>17109.776160714286</v>
      </c>
      <c r="F13" s="366">
        <v>6.2398108745232526E-3</v>
      </c>
      <c r="G13" s="366">
        <v>1.6522749689905733E-2</v>
      </c>
      <c r="H13" s="229"/>
    </row>
    <row r="14" spans="1:26" s="238" customFormat="1" ht="21.6" customHeight="1" x14ac:dyDescent="0.25">
      <c r="A14" s="256" t="s">
        <v>495</v>
      </c>
      <c r="B14" s="365">
        <v>684101.4506059991</v>
      </c>
      <c r="C14" s="365">
        <v>953497.31582010235</v>
      </c>
      <c r="D14" s="285">
        <v>3673.2791071428574</v>
      </c>
      <c r="E14" s="285">
        <v>16247.742500000004</v>
      </c>
      <c r="F14" s="366">
        <v>5.3694946910124927E-3</v>
      </c>
      <c r="G14" s="366">
        <v>1.7040155468109875E-2</v>
      </c>
      <c r="H14" s="229"/>
    </row>
    <row r="15" spans="1:26" s="238" customFormat="1" ht="21.6" customHeight="1" x14ac:dyDescent="0.25">
      <c r="A15" s="256" t="s">
        <v>496</v>
      </c>
      <c r="B15" s="365">
        <v>775264.37196599867</v>
      </c>
      <c r="C15" s="365">
        <v>994532.20524409984</v>
      </c>
      <c r="D15" s="285">
        <v>4216.7291964285714</v>
      </c>
      <c r="E15" s="285">
        <v>19131.799107142855</v>
      </c>
      <c r="F15" s="366">
        <v>5.4390854899411109E-3</v>
      </c>
      <c r="G15" s="366">
        <v>1.9236982981810136E-2</v>
      </c>
      <c r="H15" s="229"/>
    </row>
    <row r="16" spans="1:26" s="238" customFormat="1" ht="21.6" customHeight="1" x14ac:dyDescent="0.25">
      <c r="A16" s="256" t="s">
        <v>497</v>
      </c>
      <c r="B16" s="365">
        <v>740356.76267600048</v>
      </c>
      <c r="C16" s="365">
        <v>1131002.8225550991</v>
      </c>
      <c r="D16" s="285">
        <v>4109.3240178571423</v>
      </c>
      <c r="E16" s="285">
        <v>17162.383660714288</v>
      </c>
      <c r="F16" s="366">
        <v>5.5504646206027703E-3</v>
      </c>
      <c r="G16" s="366">
        <v>1.517448349239481E-2</v>
      </c>
      <c r="H16" s="229"/>
    </row>
    <row r="17" spans="1:8" s="238" customFormat="1" ht="21.6" customHeight="1" x14ac:dyDescent="0.25">
      <c r="A17" s="256" t="s">
        <v>498</v>
      </c>
      <c r="B17" s="365">
        <v>926121.63142200059</v>
      </c>
      <c r="C17" s="365">
        <v>1054154.6737771009</v>
      </c>
      <c r="D17" s="285">
        <v>4524.4492857142859</v>
      </c>
      <c r="E17" s="285">
        <v>18047.892500000002</v>
      </c>
      <c r="F17" s="366">
        <v>4.8853726467518992E-3</v>
      </c>
      <c r="G17" s="366">
        <v>1.7120725211351856E-2</v>
      </c>
      <c r="H17" s="229"/>
    </row>
    <row r="18" spans="1:8" s="144" customFormat="1" ht="17.100000000000001" customHeight="1" x14ac:dyDescent="0.3">
      <c r="A18" s="114"/>
      <c r="B18" s="152"/>
      <c r="C18" s="152"/>
      <c r="D18" s="195"/>
      <c r="E18" s="195"/>
      <c r="F18" s="204"/>
      <c r="G18" s="204"/>
      <c r="H18" s="3"/>
    </row>
    <row r="19" spans="1:8" s="144" customFormat="1" ht="17.100000000000001" customHeight="1" x14ac:dyDescent="0.25">
      <c r="A19" s="3" t="s">
        <v>593</v>
      </c>
      <c r="B19" s="88"/>
      <c r="C19" s="88"/>
      <c r="D19" s="89"/>
      <c r="E19" s="90"/>
      <c r="F19" s="89"/>
      <c r="G19" s="89"/>
      <c r="H19" s="3"/>
    </row>
    <row r="20" spans="1:8" s="144" customFormat="1" ht="29.45" customHeight="1" x14ac:dyDescent="0.25">
      <c r="A20" s="577" t="s">
        <v>701</v>
      </c>
      <c r="B20" s="577"/>
      <c r="C20" s="577"/>
      <c r="D20" s="577"/>
      <c r="E20" s="577"/>
      <c r="F20" s="64"/>
      <c r="G20" s="3"/>
      <c r="H20" s="3"/>
    </row>
    <row r="21" spans="1:8" s="144" customFormat="1" ht="17.100000000000001" customHeight="1" x14ac:dyDescent="0.25"/>
    <row r="22" spans="1:8" s="144" customFormat="1" ht="17.100000000000001" customHeight="1" x14ac:dyDescent="0.25"/>
    <row r="23" spans="1:8" s="144" customFormat="1" ht="17.100000000000001" customHeight="1" x14ac:dyDescent="0.25"/>
    <row r="24" spans="1:8" s="144" customFormat="1" ht="17.100000000000001" customHeight="1" x14ac:dyDescent="0.25"/>
    <row r="25" spans="1:8" s="144" customFormat="1" ht="17.100000000000001" customHeight="1" x14ac:dyDescent="0.25"/>
    <row r="26" spans="1:8" s="144" customFormat="1" ht="17.100000000000001" customHeight="1" x14ac:dyDescent="0.25"/>
    <row r="27" spans="1:8" s="144" customFormat="1" ht="17.100000000000001" customHeight="1" x14ac:dyDescent="0.25"/>
    <row r="28" spans="1:8" s="144" customFormat="1" ht="17.100000000000001" customHeight="1" x14ac:dyDescent="0.25"/>
    <row r="29" spans="1:8" s="144" customFormat="1" ht="17.100000000000001" customHeight="1" x14ac:dyDescent="0.25"/>
    <row r="30" spans="1:8" s="144" customFormat="1" ht="17.100000000000001" customHeight="1" x14ac:dyDescent="0.25"/>
    <row r="31" spans="1:8" s="144" customFormat="1" ht="17.100000000000001" customHeight="1" x14ac:dyDescent="0.25"/>
    <row r="32" spans="1:8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</sheetData>
  <mergeCells count="7">
    <mergeCell ref="A20:E20"/>
    <mergeCell ref="A1:Z1"/>
    <mergeCell ref="A2:A4"/>
    <mergeCell ref="B2:G2"/>
    <mergeCell ref="B3:C3"/>
    <mergeCell ref="D3:E3"/>
    <mergeCell ref="F3:G3"/>
  </mergeCells>
  <hyperlinks>
    <hyperlink ref="H2" location="ÍNDICE!B39" display="ÍNDICE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27.25" customWidth="1"/>
    <col min="2" max="7" width="26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0" customHeight="1" x14ac:dyDescent="0.3">
      <c r="A2" s="484" t="s">
        <v>324</v>
      </c>
      <c r="B2" s="484" t="s">
        <v>499</v>
      </c>
      <c r="C2" s="484"/>
      <c r="D2" s="484"/>
      <c r="E2" s="484"/>
      <c r="F2" s="484"/>
      <c r="G2" s="484"/>
      <c r="H2" s="220" t="s">
        <v>10</v>
      </c>
    </row>
    <row r="3" spans="1:26" s="221" customFormat="1" ht="30" customHeight="1" x14ac:dyDescent="0.3">
      <c r="A3" s="484"/>
      <c r="B3" s="484" t="s">
        <v>8</v>
      </c>
      <c r="C3" s="484"/>
      <c r="D3" s="484" t="s">
        <v>500</v>
      </c>
      <c r="E3" s="484"/>
      <c r="F3" s="484" t="s">
        <v>501</v>
      </c>
      <c r="G3" s="484"/>
      <c r="H3" s="222"/>
    </row>
    <row r="4" spans="1:26" s="221" customFormat="1" ht="30" customHeight="1" x14ac:dyDescent="0.3">
      <c r="A4" s="484"/>
      <c r="B4" s="136" t="s">
        <v>502</v>
      </c>
      <c r="C4" s="136" t="s">
        <v>503</v>
      </c>
      <c r="D4" s="136" t="s">
        <v>502</v>
      </c>
      <c r="E4" s="136" t="s">
        <v>503</v>
      </c>
      <c r="F4" s="136" t="s">
        <v>502</v>
      </c>
      <c r="G4" s="136" t="s">
        <v>503</v>
      </c>
      <c r="H4" s="222"/>
    </row>
    <row r="5" spans="1:26" s="138" customFormat="1" ht="21.6" customHeight="1" x14ac:dyDescent="0.3">
      <c r="A5" s="367">
        <v>2010</v>
      </c>
      <c r="B5" s="285">
        <v>1486226</v>
      </c>
      <c r="C5" s="285">
        <v>1474850</v>
      </c>
      <c r="D5" s="285">
        <v>1442018</v>
      </c>
      <c r="E5" s="285">
        <v>1421021</v>
      </c>
      <c r="F5" s="285">
        <v>44208</v>
      </c>
      <c r="G5" s="285">
        <v>53829</v>
      </c>
      <c r="H5" s="229"/>
    </row>
    <row r="6" spans="1:26" s="138" customFormat="1" ht="21.6" customHeight="1" x14ac:dyDescent="0.3">
      <c r="A6" s="367">
        <v>2011</v>
      </c>
      <c r="B6" s="285">
        <v>1547999</v>
      </c>
      <c r="C6" s="285">
        <v>1541945</v>
      </c>
      <c r="D6" s="285">
        <v>1502528</v>
      </c>
      <c r="E6" s="285">
        <v>1491130</v>
      </c>
      <c r="F6" s="285">
        <v>45471</v>
      </c>
      <c r="G6" s="285">
        <v>50815</v>
      </c>
      <c r="H6" s="229"/>
    </row>
    <row r="7" spans="1:26" s="138" customFormat="1" ht="21.6" customHeight="1" x14ac:dyDescent="0.3">
      <c r="A7" s="367">
        <v>2012</v>
      </c>
      <c r="B7" s="285">
        <v>1629926</v>
      </c>
      <c r="C7" s="285">
        <v>1569994</v>
      </c>
      <c r="D7" s="285">
        <v>1589970</v>
      </c>
      <c r="E7" s="285">
        <v>1523277</v>
      </c>
      <c r="F7" s="285">
        <v>39956</v>
      </c>
      <c r="G7" s="285">
        <v>46717</v>
      </c>
      <c r="H7" s="229"/>
    </row>
    <row r="8" spans="1:26" s="138" customFormat="1" ht="21.6" customHeight="1" x14ac:dyDescent="0.3">
      <c r="A8" s="367">
        <v>2013</v>
      </c>
      <c r="B8" s="285">
        <v>1845033</v>
      </c>
      <c r="C8" s="285">
        <v>1756923</v>
      </c>
      <c r="D8" s="285">
        <v>1820734</v>
      </c>
      <c r="E8" s="285">
        <v>1729858</v>
      </c>
      <c r="F8" s="285">
        <v>24299</v>
      </c>
      <c r="G8" s="285">
        <v>27065</v>
      </c>
      <c r="H8" s="229"/>
    </row>
    <row r="9" spans="1:26" s="138" customFormat="1" ht="21.6" customHeight="1" x14ac:dyDescent="0.3">
      <c r="A9" s="367">
        <v>2014</v>
      </c>
      <c r="B9" s="285">
        <v>2032858</v>
      </c>
      <c r="C9" s="285">
        <v>1955906</v>
      </c>
      <c r="D9" s="285">
        <v>1996851</v>
      </c>
      <c r="E9" s="285">
        <v>1913452</v>
      </c>
      <c r="F9" s="285">
        <v>36007</v>
      </c>
      <c r="G9" s="285">
        <v>42454</v>
      </c>
      <c r="H9" s="229"/>
    </row>
    <row r="10" spans="1:26" s="138" customFormat="1" ht="21.6" customHeight="1" x14ac:dyDescent="0.3">
      <c r="A10" s="367">
        <v>2015</v>
      </c>
      <c r="B10" s="285">
        <v>1985780</v>
      </c>
      <c r="C10" s="285">
        <v>1977509</v>
      </c>
      <c r="D10" s="285">
        <v>1962663</v>
      </c>
      <c r="E10" s="285">
        <v>1951106</v>
      </c>
      <c r="F10" s="285">
        <v>23117</v>
      </c>
      <c r="G10" s="285">
        <v>26403</v>
      </c>
      <c r="H10" s="229"/>
    </row>
    <row r="11" spans="1:26" s="138" customFormat="1" ht="21.6" customHeight="1" x14ac:dyDescent="0.3">
      <c r="A11" s="367">
        <v>2016</v>
      </c>
      <c r="B11" s="285">
        <v>1976432</v>
      </c>
      <c r="C11" s="285">
        <v>2009665</v>
      </c>
      <c r="D11" s="285">
        <v>1967423</v>
      </c>
      <c r="E11" s="285">
        <v>2000011</v>
      </c>
      <c r="F11" s="285">
        <v>9009</v>
      </c>
      <c r="G11" s="285">
        <v>9654</v>
      </c>
      <c r="H11" s="229"/>
    </row>
    <row r="12" spans="1:26" s="138" customFormat="1" ht="21.6" customHeight="1" x14ac:dyDescent="0.3">
      <c r="A12" s="367">
        <v>2017</v>
      </c>
      <c r="B12" s="285">
        <v>2039907</v>
      </c>
      <c r="C12" s="285">
        <v>2050105</v>
      </c>
      <c r="D12" s="285">
        <v>2026919</v>
      </c>
      <c r="E12" s="285">
        <v>2037598</v>
      </c>
      <c r="F12" s="285">
        <v>12988</v>
      </c>
      <c r="G12" s="285">
        <v>12507</v>
      </c>
      <c r="H12" s="229"/>
    </row>
    <row r="13" spans="1:26" s="138" customFormat="1" ht="21.6" customHeight="1" x14ac:dyDescent="0.3">
      <c r="A13" s="367">
        <v>2018</v>
      </c>
      <c r="B13" s="285">
        <v>2144886</v>
      </c>
      <c r="C13" s="285">
        <v>2183178</v>
      </c>
      <c r="D13" s="285">
        <v>2136661</v>
      </c>
      <c r="E13" s="285">
        <v>2168340</v>
      </c>
      <c r="F13" s="285">
        <v>8225</v>
      </c>
      <c r="G13" s="285">
        <v>14838</v>
      </c>
      <c r="H13" s="229"/>
    </row>
    <row r="14" spans="1:26" s="138" customFormat="1" ht="21.6" customHeight="1" x14ac:dyDescent="0.3">
      <c r="A14" s="367">
        <v>2019</v>
      </c>
      <c r="B14" s="285">
        <v>2199087</v>
      </c>
      <c r="C14" s="285">
        <v>2239931</v>
      </c>
      <c r="D14" s="285">
        <v>2174975</v>
      </c>
      <c r="E14" s="285">
        <v>2212098</v>
      </c>
      <c r="F14" s="285">
        <v>24112</v>
      </c>
      <c r="G14" s="285">
        <v>27833</v>
      </c>
      <c r="H14" s="229"/>
    </row>
    <row r="15" spans="1:26" s="138" customFormat="1" ht="21.6" customHeight="1" x14ac:dyDescent="0.3">
      <c r="A15" s="367">
        <v>2020</v>
      </c>
      <c r="B15" s="285">
        <v>721691</v>
      </c>
      <c r="C15" s="285">
        <v>783476</v>
      </c>
      <c r="D15" s="285">
        <v>702211</v>
      </c>
      <c r="E15" s="285">
        <v>759580</v>
      </c>
      <c r="F15" s="285">
        <v>19480</v>
      </c>
      <c r="G15" s="285">
        <v>23896</v>
      </c>
      <c r="H15" s="229"/>
    </row>
    <row r="16" spans="1:26" s="221" customFormat="1" ht="30" customHeight="1" x14ac:dyDescent="0.3">
      <c r="A16" s="484" t="s">
        <v>324</v>
      </c>
      <c r="B16" s="484" t="s">
        <v>504</v>
      </c>
      <c r="C16" s="484"/>
      <c r="D16" s="484"/>
      <c r="E16" s="484"/>
      <c r="F16" s="484"/>
      <c r="G16" s="484"/>
      <c r="H16" s="222"/>
    </row>
    <row r="17" spans="1:8" s="221" customFormat="1" ht="30" customHeight="1" x14ac:dyDescent="0.3">
      <c r="A17" s="484"/>
      <c r="B17" s="484" t="s">
        <v>8</v>
      </c>
      <c r="C17" s="484"/>
      <c r="D17" s="484" t="s">
        <v>500</v>
      </c>
      <c r="E17" s="484"/>
      <c r="F17" s="484" t="s">
        <v>501</v>
      </c>
      <c r="G17" s="484"/>
      <c r="H17" s="222"/>
    </row>
    <row r="18" spans="1:8" s="221" customFormat="1" ht="30" customHeight="1" x14ac:dyDescent="0.3">
      <c r="A18" s="484"/>
      <c r="B18" s="136" t="s">
        <v>502</v>
      </c>
      <c r="C18" s="136" t="s">
        <v>503</v>
      </c>
      <c r="D18" s="136" t="s">
        <v>502</v>
      </c>
      <c r="E18" s="136" t="s">
        <v>503</v>
      </c>
      <c r="F18" s="136" t="s">
        <v>502</v>
      </c>
      <c r="G18" s="136" t="s">
        <v>503</v>
      </c>
      <c r="H18" s="222"/>
    </row>
    <row r="19" spans="1:8" s="409" customFormat="1" ht="21.6" customHeight="1" x14ac:dyDescent="0.25">
      <c r="A19" s="407">
        <v>2010</v>
      </c>
      <c r="B19" s="408">
        <v>44222.79</v>
      </c>
      <c r="C19" s="408">
        <v>159262.93</v>
      </c>
      <c r="D19" s="408">
        <v>24811.02</v>
      </c>
      <c r="E19" s="408">
        <v>82488.73</v>
      </c>
      <c r="F19" s="408">
        <v>19411.77</v>
      </c>
      <c r="G19" s="408">
        <v>76774.199999999983</v>
      </c>
      <c r="H19" s="264"/>
    </row>
    <row r="20" spans="1:8" s="409" customFormat="1" ht="21.6" customHeight="1" x14ac:dyDescent="0.25">
      <c r="A20" s="407">
        <v>2011</v>
      </c>
      <c r="B20" s="408">
        <v>50663.600000000006</v>
      </c>
      <c r="C20" s="408">
        <v>175204.47999999998</v>
      </c>
      <c r="D20" s="408">
        <v>27190.800000000003</v>
      </c>
      <c r="E20" s="408">
        <v>92428.47</v>
      </c>
      <c r="F20" s="408">
        <v>23472.799999999999</v>
      </c>
      <c r="G20" s="408">
        <v>82776.009999999995</v>
      </c>
      <c r="H20" s="264"/>
    </row>
    <row r="21" spans="1:8" s="409" customFormat="1" ht="21.6" customHeight="1" x14ac:dyDescent="0.25">
      <c r="A21" s="407">
        <v>2012</v>
      </c>
      <c r="B21" s="408">
        <v>48772</v>
      </c>
      <c r="C21" s="408">
        <v>174654.38999999998</v>
      </c>
      <c r="D21" s="408">
        <v>26467.35</v>
      </c>
      <c r="E21" s="408">
        <v>86767.28</v>
      </c>
      <c r="F21" s="408">
        <v>22304.649999999998</v>
      </c>
      <c r="G21" s="408">
        <v>87887.109999999986</v>
      </c>
      <c r="H21" s="264"/>
    </row>
    <row r="22" spans="1:8" s="409" customFormat="1" ht="21.6" customHeight="1" x14ac:dyDescent="0.25">
      <c r="A22" s="407">
        <v>2013</v>
      </c>
      <c r="B22" s="408">
        <v>46367.130000000005</v>
      </c>
      <c r="C22" s="408">
        <v>180523.86</v>
      </c>
      <c r="D22" s="408">
        <v>25798.47</v>
      </c>
      <c r="E22" s="408">
        <v>85888.12</v>
      </c>
      <c r="F22" s="408">
        <v>20568.66</v>
      </c>
      <c r="G22" s="408">
        <v>94635.74</v>
      </c>
      <c r="H22" s="264"/>
    </row>
    <row r="23" spans="1:8" s="409" customFormat="1" ht="21.6" customHeight="1" x14ac:dyDescent="0.25">
      <c r="A23" s="407">
        <v>2014</v>
      </c>
      <c r="B23" s="408">
        <v>44578.02</v>
      </c>
      <c r="C23" s="408">
        <v>194086.65000000002</v>
      </c>
      <c r="D23" s="408">
        <v>25771.309999999998</v>
      </c>
      <c r="E23" s="408">
        <v>84549.39</v>
      </c>
      <c r="F23" s="408">
        <v>18806.71</v>
      </c>
      <c r="G23" s="408">
        <v>109537.26000000001</v>
      </c>
      <c r="H23" s="264"/>
    </row>
    <row r="24" spans="1:8" s="409" customFormat="1" ht="21.6" customHeight="1" x14ac:dyDescent="0.25">
      <c r="A24" s="407">
        <v>2015</v>
      </c>
      <c r="B24" s="408">
        <v>42250.74464285712</v>
      </c>
      <c r="C24" s="408">
        <v>183450.41785714286</v>
      </c>
      <c r="D24" s="408">
        <v>25692.655803571401</v>
      </c>
      <c r="E24" s="408">
        <v>74010.476964285714</v>
      </c>
      <c r="F24" s="408">
        <v>16558.08883928572</v>
      </c>
      <c r="G24" s="408">
        <v>109439.94089285715</v>
      </c>
      <c r="H24" s="264"/>
    </row>
    <row r="25" spans="1:8" s="409" customFormat="1" ht="21.6" customHeight="1" x14ac:dyDescent="0.25">
      <c r="A25" s="407">
        <v>2016</v>
      </c>
      <c r="B25" s="408">
        <v>38668.383750000008</v>
      </c>
      <c r="C25" s="408">
        <v>184161.43008928571</v>
      </c>
      <c r="D25" s="408">
        <v>23360.557857142863</v>
      </c>
      <c r="E25" s="408">
        <v>68567.551964285725</v>
      </c>
      <c r="F25" s="408">
        <v>15307.825892857145</v>
      </c>
      <c r="G25" s="408">
        <v>115593.87812499997</v>
      </c>
      <c r="H25" s="264"/>
    </row>
    <row r="26" spans="1:8" s="409" customFormat="1" ht="21.6" customHeight="1" x14ac:dyDescent="0.25">
      <c r="A26" s="407">
        <v>2017</v>
      </c>
      <c r="B26" s="408">
        <v>45081.983678571436</v>
      </c>
      <c r="C26" s="408">
        <v>192723.865964286</v>
      </c>
      <c r="D26" s="408">
        <v>33501.006892857149</v>
      </c>
      <c r="E26" s="408">
        <v>118328.304125</v>
      </c>
      <c r="F26" s="408">
        <v>11580.976785714287</v>
      </c>
      <c r="G26" s="408">
        <v>74395.561839285729</v>
      </c>
      <c r="H26" s="264"/>
    </row>
    <row r="27" spans="1:8" s="409" customFormat="1" ht="21.6" customHeight="1" x14ac:dyDescent="0.25">
      <c r="A27" s="407">
        <v>2018</v>
      </c>
      <c r="B27" s="410">
        <v>45257.938392857148</v>
      </c>
      <c r="C27" s="410">
        <v>209990.24732142853</v>
      </c>
      <c r="D27" s="408">
        <v>44130.065178571436</v>
      </c>
      <c r="E27" s="408">
        <v>174865.40598214281</v>
      </c>
      <c r="F27" s="408">
        <v>1127.87321428571</v>
      </c>
      <c r="G27" s="408">
        <v>35124.841339285711</v>
      </c>
      <c r="H27" s="264"/>
    </row>
    <row r="28" spans="1:8" s="409" customFormat="1" ht="21.6" customHeight="1" x14ac:dyDescent="0.25">
      <c r="A28" s="407">
        <v>2019</v>
      </c>
      <c r="B28" s="410">
        <v>47107.653214285718</v>
      </c>
      <c r="C28" s="410">
        <v>220123.27535714285</v>
      </c>
      <c r="D28" s="408">
        <v>45433.250892857148</v>
      </c>
      <c r="E28" s="408">
        <v>185660.76767857143</v>
      </c>
      <c r="F28" s="408">
        <v>1674.4023214285714</v>
      </c>
      <c r="G28" s="411">
        <v>34462.507678571434</v>
      </c>
      <c r="H28" s="264"/>
    </row>
    <row r="29" spans="1:8" s="409" customFormat="1" ht="21.6" customHeight="1" x14ac:dyDescent="0.25">
      <c r="A29" s="407">
        <v>2020</v>
      </c>
      <c r="B29" s="410">
        <v>44362.817321428571</v>
      </c>
      <c r="C29" s="410">
        <v>203515.13383928573</v>
      </c>
      <c r="D29" s="408">
        <v>41906.544821428572</v>
      </c>
      <c r="E29" s="408">
        <v>171072.08446428573</v>
      </c>
      <c r="F29" s="408">
        <v>2456.2725</v>
      </c>
      <c r="G29" s="411">
        <v>32443.049374999999</v>
      </c>
      <c r="H29" s="412"/>
    </row>
    <row r="30" spans="1:8" s="238" customFormat="1" ht="16.5" x14ac:dyDescent="0.25">
      <c r="A30" s="307"/>
      <c r="B30" s="368"/>
      <c r="C30" s="368"/>
      <c r="D30" s="369"/>
      <c r="E30" s="369"/>
      <c r="F30" s="369"/>
      <c r="G30" s="370"/>
      <c r="H30" s="229"/>
    </row>
    <row r="31" spans="1:8" s="144" customFormat="1" ht="17.100000000000001" customHeight="1" x14ac:dyDescent="0.25">
      <c r="A31" s="3" t="s">
        <v>593</v>
      </c>
      <c r="B31" s="3"/>
      <c r="C31" s="3"/>
      <c r="D31" s="3"/>
      <c r="E31" s="3"/>
      <c r="F31" s="3"/>
      <c r="G31" s="3"/>
      <c r="H31" s="3"/>
    </row>
    <row r="32" spans="1:8" s="144" customFormat="1" ht="42" customHeight="1" x14ac:dyDescent="0.25">
      <c r="A32" s="577" t="s">
        <v>702</v>
      </c>
      <c r="B32" s="577"/>
      <c r="C32" s="577"/>
      <c r="D32" s="577"/>
      <c r="E32" s="577"/>
      <c r="F32" s="205"/>
      <c r="G32" s="3"/>
      <c r="H32" s="3"/>
    </row>
    <row r="33" spans="1:8" s="144" customFormat="1" ht="30" customHeight="1" x14ac:dyDescent="0.25">
      <c r="A33" s="508" t="s">
        <v>667</v>
      </c>
      <c r="B33" s="508"/>
      <c r="C33" s="508"/>
      <c r="D33" s="508"/>
      <c r="E33" s="508"/>
      <c r="F33" s="508"/>
      <c r="G33" s="508"/>
      <c r="H33" s="3"/>
    </row>
    <row r="34" spans="1:8" s="144" customFormat="1" ht="15" x14ac:dyDescent="0.25"/>
    <row r="35" spans="1:8" s="144" customFormat="1" ht="15" x14ac:dyDescent="0.25"/>
  </sheetData>
  <mergeCells count="13">
    <mergeCell ref="A33:G33"/>
    <mergeCell ref="A32:E32"/>
    <mergeCell ref="A1:Z1"/>
    <mergeCell ref="A2:A4"/>
    <mergeCell ref="B2:G2"/>
    <mergeCell ref="B3:C3"/>
    <mergeCell ref="D3:E3"/>
    <mergeCell ref="F3:G3"/>
    <mergeCell ref="A16:A18"/>
    <mergeCell ref="B16:G16"/>
    <mergeCell ref="B17:C17"/>
    <mergeCell ref="D17:E17"/>
    <mergeCell ref="F17:G17"/>
  </mergeCells>
  <hyperlinks>
    <hyperlink ref="H2" location="ÍNDICE!B39" display="ÍNDICE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="45" zoomScaleNormal="45" workbookViewId="0">
      <selection activeCell="A42" sqref="A42"/>
    </sheetView>
  </sheetViews>
  <sheetFormatPr baseColWidth="10" defaultRowHeight="15.75" x14ac:dyDescent="0.25"/>
  <cols>
    <col min="1" max="1" width="40.625" customWidth="1"/>
    <col min="2" max="2" width="20.625" customWidth="1"/>
    <col min="3" max="9" width="30.87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0.5" customHeight="1" x14ac:dyDescent="0.3">
      <c r="A2" s="484" t="s">
        <v>505</v>
      </c>
      <c r="B2" s="484" t="s">
        <v>8</v>
      </c>
      <c r="C2" s="484" t="s">
        <v>506</v>
      </c>
      <c r="D2" s="484"/>
      <c r="E2" s="484"/>
      <c r="F2" s="484"/>
      <c r="G2" s="484"/>
      <c r="H2" s="484"/>
      <c r="I2" s="484"/>
      <c r="J2" s="220" t="s">
        <v>10</v>
      </c>
    </row>
    <row r="3" spans="1:26" s="221" customFormat="1" ht="68.45" customHeight="1" x14ac:dyDescent="0.3">
      <c r="A3" s="484"/>
      <c r="B3" s="484"/>
      <c r="C3" s="136" t="s">
        <v>507</v>
      </c>
      <c r="D3" s="136" t="s">
        <v>672</v>
      </c>
      <c r="E3" s="136" t="s">
        <v>509</v>
      </c>
      <c r="F3" s="136" t="s">
        <v>510</v>
      </c>
      <c r="G3" s="136" t="s">
        <v>511</v>
      </c>
      <c r="H3" s="136" t="s">
        <v>512</v>
      </c>
      <c r="I3" s="136" t="s">
        <v>513</v>
      </c>
      <c r="J3" s="222"/>
    </row>
    <row r="4" spans="1:26" s="238" customFormat="1" ht="21.6" customHeight="1" x14ac:dyDescent="0.25">
      <c r="A4" s="131" t="s">
        <v>8</v>
      </c>
      <c r="B4" s="371">
        <v>2582</v>
      </c>
      <c r="C4" s="371">
        <v>80</v>
      </c>
      <c r="D4" s="371">
        <v>1001</v>
      </c>
      <c r="E4" s="371">
        <v>419</v>
      </c>
      <c r="F4" s="371">
        <v>439</v>
      </c>
      <c r="G4" s="371">
        <v>360</v>
      </c>
      <c r="H4" s="371">
        <v>231</v>
      </c>
      <c r="I4" s="371">
        <v>52</v>
      </c>
      <c r="J4" s="226"/>
    </row>
    <row r="5" spans="1:26" s="238" customFormat="1" ht="21.6" customHeight="1" x14ac:dyDescent="0.25">
      <c r="A5" s="253" t="s">
        <v>514</v>
      </c>
      <c r="B5" s="372">
        <v>578</v>
      </c>
      <c r="C5" s="372">
        <v>8</v>
      </c>
      <c r="D5" s="372">
        <v>284</v>
      </c>
      <c r="E5" s="372">
        <v>44</v>
      </c>
      <c r="F5" s="372">
        <v>118</v>
      </c>
      <c r="G5" s="372">
        <v>97</v>
      </c>
      <c r="H5" s="372">
        <v>21</v>
      </c>
      <c r="I5" s="372">
        <v>6</v>
      </c>
      <c r="J5" s="229"/>
    </row>
    <row r="6" spans="1:26" s="238" customFormat="1" ht="21.6" customHeight="1" x14ac:dyDescent="0.25">
      <c r="A6" s="253" t="s">
        <v>257</v>
      </c>
      <c r="B6" s="372">
        <v>392</v>
      </c>
      <c r="C6" s="372">
        <v>26</v>
      </c>
      <c r="D6" s="372">
        <v>110</v>
      </c>
      <c r="E6" s="372">
        <v>120</v>
      </c>
      <c r="F6" s="372">
        <v>48</v>
      </c>
      <c r="G6" s="372">
        <v>51</v>
      </c>
      <c r="H6" s="372">
        <v>28</v>
      </c>
      <c r="I6" s="372">
        <v>9</v>
      </c>
      <c r="J6" s="229"/>
    </row>
    <row r="7" spans="1:26" s="238" customFormat="1" ht="21.6" customHeight="1" x14ac:dyDescent="0.25">
      <c r="A7" s="253" t="s">
        <v>515</v>
      </c>
      <c r="B7" s="372">
        <v>282</v>
      </c>
      <c r="C7" s="372">
        <v>19</v>
      </c>
      <c r="D7" s="372">
        <v>146</v>
      </c>
      <c r="E7" s="372">
        <v>10</v>
      </c>
      <c r="F7" s="372">
        <v>50</v>
      </c>
      <c r="G7" s="372">
        <v>12</v>
      </c>
      <c r="H7" s="372">
        <v>44</v>
      </c>
      <c r="I7" s="372">
        <v>1</v>
      </c>
      <c r="J7" s="229"/>
    </row>
    <row r="8" spans="1:26" s="238" customFormat="1" ht="21.6" customHeight="1" x14ac:dyDescent="0.25">
      <c r="A8" s="253" t="s">
        <v>516</v>
      </c>
      <c r="B8" s="372">
        <v>230</v>
      </c>
      <c r="C8" s="372">
        <v>10</v>
      </c>
      <c r="D8" s="372">
        <v>31</v>
      </c>
      <c r="E8" s="372">
        <v>28</v>
      </c>
      <c r="F8" s="372">
        <v>0</v>
      </c>
      <c r="G8" s="372">
        <v>78</v>
      </c>
      <c r="H8" s="372">
        <v>65</v>
      </c>
      <c r="I8" s="372">
        <v>18</v>
      </c>
      <c r="J8" s="229"/>
    </row>
    <row r="9" spans="1:26" s="238" customFormat="1" ht="21.6" customHeight="1" x14ac:dyDescent="0.25">
      <c r="A9" s="253" t="s">
        <v>276</v>
      </c>
      <c r="B9" s="372">
        <v>134</v>
      </c>
      <c r="C9" s="372">
        <v>0</v>
      </c>
      <c r="D9" s="372">
        <v>55</v>
      </c>
      <c r="E9" s="372">
        <v>0</v>
      </c>
      <c r="F9" s="372">
        <v>67</v>
      </c>
      <c r="G9" s="372">
        <v>2</v>
      </c>
      <c r="H9" s="372">
        <v>6</v>
      </c>
      <c r="I9" s="372">
        <v>4</v>
      </c>
      <c r="J9" s="229"/>
    </row>
    <row r="10" spans="1:26" s="238" customFormat="1" ht="21.6" customHeight="1" x14ac:dyDescent="0.25">
      <c r="A10" s="253" t="s">
        <v>517</v>
      </c>
      <c r="B10" s="372">
        <v>119</v>
      </c>
      <c r="C10" s="372">
        <v>7</v>
      </c>
      <c r="D10" s="372">
        <v>37</v>
      </c>
      <c r="E10" s="372">
        <v>17</v>
      </c>
      <c r="F10" s="372">
        <v>43</v>
      </c>
      <c r="G10" s="372">
        <v>10</v>
      </c>
      <c r="H10" s="372">
        <v>3</v>
      </c>
      <c r="I10" s="372">
        <v>2</v>
      </c>
      <c r="J10" s="229"/>
    </row>
    <row r="11" spans="1:26" s="238" customFormat="1" ht="21.6" customHeight="1" x14ac:dyDescent="0.25">
      <c r="A11" s="253" t="s">
        <v>518</v>
      </c>
      <c r="B11" s="372">
        <v>110</v>
      </c>
      <c r="C11" s="372">
        <v>0</v>
      </c>
      <c r="D11" s="372">
        <v>54</v>
      </c>
      <c r="E11" s="372">
        <v>7</v>
      </c>
      <c r="F11" s="372">
        <v>1</v>
      </c>
      <c r="G11" s="372">
        <v>27</v>
      </c>
      <c r="H11" s="372">
        <v>16</v>
      </c>
      <c r="I11" s="372">
        <v>5</v>
      </c>
      <c r="J11" s="229"/>
    </row>
    <row r="12" spans="1:26" s="238" customFormat="1" ht="21.6" customHeight="1" x14ac:dyDescent="0.25">
      <c r="A12" s="253" t="s">
        <v>519</v>
      </c>
      <c r="B12" s="372">
        <v>100</v>
      </c>
      <c r="C12" s="372">
        <v>0</v>
      </c>
      <c r="D12" s="372">
        <v>60</v>
      </c>
      <c r="E12" s="372">
        <v>20</v>
      </c>
      <c r="F12" s="372">
        <v>0</v>
      </c>
      <c r="G12" s="372">
        <v>4</v>
      </c>
      <c r="H12" s="372">
        <v>11</v>
      </c>
      <c r="I12" s="372">
        <v>5</v>
      </c>
      <c r="J12" s="229"/>
    </row>
    <row r="13" spans="1:26" s="238" customFormat="1" ht="21.6" customHeight="1" x14ac:dyDescent="0.25">
      <c r="A13" s="253" t="s">
        <v>245</v>
      </c>
      <c r="B13" s="372">
        <v>76</v>
      </c>
      <c r="C13" s="372">
        <v>2</v>
      </c>
      <c r="D13" s="372">
        <v>0</v>
      </c>
      <c r="E13" s="372">
        <v>6</v>
      </c>
      <c r="F13" s="372">
        <v>24</v>
      </c>
      <c r="G13" s="372">
        <v>37</v>
      </c>
      <c r="H13" s="372">
        <v>7</v>
      </c>
      <c r="I13" s="372">
        <v>0</v>
      </c>
      <c r="J13" s="229"/>
    </row>
    <row r="14" spans="1:26" s="238" customFormat="1" ht="21.6" customHeight="1" x14ac:dyDescent="0.25">
      <c r="A14" s="253" t="s">
        <v>236</v>
      </c>
      <c r="B14" s="372">
        <v>73</v>
      </c>
      <c r="C14" s="372">
        <v>0</v>
      </c>
      <c r="D14" s="372">
        <v>67</v>
      </c>
      <c r="E14" s="372">
        <v>0</v>
      </c>
      <c r="F14" s="372">
        <v>3</v>
      </c>
      <c r="G14" s="372">
        <v>0</v>
      </c>
      <c r="H14" s="372">
        <v>3</v>
      </c>
      <c r="I14" s="372">
        <v>0</v>
      </c>
      <c r="J14" s="229"/>
    </row>
    <row r="15" spans="1:26" s="238" customFormat="1" ht="21.6" customHeight="1" x14ac:dyDescent="0.25">
      <c r="A15" s="253" t="s">
        <v>307</v>
      </c>
      <c r="B15" s="372">
        <v>60</v>
      </c>
      <c r="C15" s="372">
        <v>0</v>
      </c>
      <c r="D15" s="372">
        <v>0</v>
      </c>
      <c r="E15" s="372">
        <v>60</v>
      </c>
      <c r="F15" s="372">
        <v>0</v>
      </c>
      <c r="G15" s="372">
        <v>0</v>
      </c>
      <c r="H15" s="372">
        <v>0</v>
      </c>
      <c r="I15" s="372">
        <v>0</v>
      </c>
      <c r="J15" s="229"/>
    </row>
    <row r="16" spans="1:26" s="238" customFormat="1" ht="21.6" customHeight="1" x14ac:dyDescent="0.25">
      <c r="A16" s="253" t="s">
        <v>240</v>
      </c>
      <c r="B16" s="372">
        <v>56</v>
      </c>
      <c r="C16" s="372">
        <v>4</v>
      </c>
      <c r="D16" s="372">
        <v>3</v>
      </c>
      <c r="E16" s="372">
        <v>11</v>
      </c>
      <c r="F16" s="372">
        <v>38</v>
      </c>
      <c r="G16" s="372">
        <v>0</v>
      </c>
      <c r="H16" s="372">
        <v>0</v>
      </c>
      <c r="I16" s="372">
        <v>0</v>
      </c>
      <c r="J16" s="229"/>
    </row>
    <row r="17" spans="1:10" s="238" customFormat="1" ht="21.6" customHeight="1" x14ac:dyDescent="0.25">
      <c r="A17" s="253" t="s">
        <v>267</v>
      </c>
      <c r="B17" s="372">
        <v>43</v>
      </c>
      <c r="C17" s="372">
        <v>0</v>
      </c>
      <c r="D17" s="372">
        <v>43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229"/>
    </row>
    <row r="18" spans="1:10" s="238" customFormat="1" ht="21.6" customHeight="1" x14ac:dyDescent="0.25">
      <c r="A18" s="253" t="s">
        <v>286</v>
      </c>
      <c r="B18" s="372">
        <v>36</v>
      </c>
      <c r="C18" s="372">
        <v>0</v>
      </c>
      <c r="D18" s="372">
        <v>21</v>
      </c>
      <c r="E18" s="372">
        <v>3</v>
      </c>
      <c r="F18" s="372">
        <v>12</v>
      </c>
      <c r="G18" s="372">
        <v>0</v>
      </c>
      <c r="H18" s="372">
        <v>0</v>
      </c>
      <c r="I18" s="372">
        <v>0</v>
      </c>
      <c r="J18" s="229"/>
    </row>
    <row r="19" spans="1:10" s="238" customFormat="1" ht="21.6" customHeight="1" x14ac:dyDescent="0.25">
      <c r="A19" s="253" t="s">
        <v>273</v>
      </c>
      <c r="B19" s="372">
        <v>35</v>
      </c>
      <c r="C19" s="372">
        <v>0</v>
      </c>
      <c r="D19" s="372">
        <v>10</v>
      </c>
      <c r="E19" s="372">
        <v>4</v>
      </c>
      <c r="F19" s="372">
        <v>20</v>
      </c>
      <c r="G19" s="372">
        <v>0</v>
      </c>
      <c r="H19" s="372">
        <v>1</v>
      </c>
      <c r="I19" s="372">
        <v>0</v>
      </c>
      <c r="J19" s="229"/>
    </row>
    <row r="20" spans="1:10" s="238" customFormat="1" ht="21.6" customHeight="1" x14ac:dyDescent="0.25">
      <c r="A20" s="253" t="s">
        <v>297</v>
      </c>
      <c r="B20" s="372">
        <v>34</v>
      </c>
      <c r="C20" s="372">
        <v>0</v>
      </c>
      <c r="D20" s="372">
        <v>1</v>
      </c>
      <c r="E20" s="372">
        <v>0</v>
      </c>
      <c r="F20" s="372">
        <v>0</v>
      </c>
      <c r="G20" s="372">
        <v>25</v>
      </c>
      <c r="H20" s="372">
        <v>7</v>
      </c>
      <c r="I20" s="372">
        <v>1</v>
      </c>
      <c r="J20" s="229"/>
    </row>
    <row r="21" spans="1:10" s="238" customFormat="1" ht="21.6" customHeight="1" x14ac:dyDescent="0.25">
      <c r="A21" s="253" t="s">
        <v>302</v>
      </c>
      <c r="B21" s="372">
        <v>33</v>
      </c>
      <c r="C21" s="372">
        <v>0</v>
      </c>
      <c r="D21" s="372">
        <v>1</v>
      </c>
      <c r="E21" s="372">
        <v>32</v>
      </c>
      <c r="F21" s="372">
        <v>0</v>
      </c>
      <c r="G21" s="372">
        <v>0</v>
      </c>
      <c r="H21" s="372">
        <v>0</v>
      </c>
      <c r="I21" s="372">
        <v>0</v>
      </c>
      <c r="J21" s="229"/>
    </row>
    <row r="22" spans="1:10" s="238" customFormat="1" ht="21.6" customHeight="1" x14ac:dyDescent="0.25">
      <c r="A22" s="253" t="s">
        <v>520</v>
      </c>
      <c r="B22" s="372">
        <v>27</v>
      </c>
      <c r="C22" s="372">
        <v>0</v>
      </c>
      <c r="D22" s="372">
        <v>25</v>
      </c>
      <c r="E22" s="372">
        <v>0</v>
      </c>
      <c r="F22" s="372">
        <v>2</v>
      </c>
      <c r="G22" s="372">
        <v>0</v>
      </c>
      <c r="H22" s="372">
        <v>0</v>
      </c>
      <c r="I22" s="372">
        <v>0</v>
      </c>
      <c r="J22" s="229"/>
    </row>
    <row r="23" spans="1:10" s="238" customFormat="1" ht="21.6" customHeight="1" x14ac:dyDescent="0.25">
      <c r="A23" s="253" t="s">
        <v>521</v>
      </c>
      <c r="B23" s="372">
        <v>19</v>
      </c>
      <c r="C23" s="372">
        <v>2</v>
      </c>
      <c r="D23" s="372">
        <v>16</v>
      </c>
      <c r="E23" s="372">
        <v>1</v>
      </c>
      <c r="F23" s="372">
        <v>0</v>
      </c>
      <c r="G23" s="372">
        <v>0</v>
      </c>
      <c r="H23" s="372">
        <v>0</v>
      </c>
      <c r="I23" s="372">
        <v>0</v>
      </c>
      <c r="J23" s="229"/>
    </row>
    <row r="24" spans="1:10" s="238" customFormat="1" ht="21.6" customHeight="1" x14ac:dyDescent="0.25">
      <c r="A24" s="253" t="s">
        <v>263</v>
      </c>
      <c r="B24" s="372">
        <v>17</v>
      </c>
      <c r="C24" s="372">
        <v>0</v>
      </c>
      <c r="D24" s="372">
        <v>0</v>
      </c>
      <c r="E24" s="372">
        <v>17</v>
      </c>
      <c r="F24" s="372">
        <v>0</v>
      </c>
      <c r="G24" s="372">
        <v>0</v>
      </c>
      <c r="H24" s="372">
        <v>0</v>
      </c>
      <c r="I24" s="372">
        <v>0</v>
      </c>
      <c r="J24" s="229"/>
    </row>
    <row r="25" spans="1:10" s="238" customFormat="1" ht="21.6" customHeight="1" x14ac:dyDescent="0.25">
      <c r="A25" s="253" t="s">
        <v>306</v>
      </c>
      <c r="B25" s="372">
        <v>14</v>
      </c>
      <c r="C25" s="372">
        <v>0</v>
      </c>
      <c r="D25" s="372">
        <v>0</v>
      </c>
      <c r="E25" s="372">
        <v>0</v>
      </c>
      <c r="F25" s="372">
        <v>0</v>
      </c>
      <c r="G25" s="372">
        <v>14</v>
      </c>
      <c r="H25" s="372">
        <v>0</v>
      </c>
      <c r="I25" s="372">
        <v>0</v>
      </c>
      <c r="J25" s="229"/>
    </row>
    <row r="26" spans="1:10" s="238" customFormat="1" ht="21.6" customHeight="1" x14ac:dyDescent="0.25">
      <c r="A26" s="253" t="s">
        <v>522</v>
      </c>
      <c r="B26" s="372">
        <v>14</v>
      </c>
      <c r="C26" s="372">
        <v>0</v>
      </c>
      <c r="D26" s="372">
        <v>12</v>
      </c>
      <c r="E26" s="372">
        <v>2</v>
      </c>
      <c r="F26" s="372">
        <v>0</v>
      </c>
      <c r="G26" s="372">
        <v>0</v>
      </c>
      <c r="H26" s="372">
        <v>0</v>
      </c>
      <c r="I26" s="372">
        <v>0</v>
      </c>
      <c r="J26" s="229"/>
    </row>
    <row r="27" spans="1:10" s="238" customFormat="1" ht="21.6" customHeight="1" x14ac:dyDescent="0.25">
      <c r="A27" s="253" t="s">
        <v>238</v>
      </c>
      <c r="B27" s="372">
        <v>11</v>
      </c>
      <c r="C27" s="372">
        <v>0</v>
      </c>
      <c r="D27" s="372">
        <v>0</v>
      </c>
      <c r="E27" s="372">
        <v>2</v>
      </c>
      <c r="F27" s="372">
        <v>9</v>
      </c>
      <c r="G27" s="372">
        <v>0</v>
      </c>
      <c r="H27" s="372">
        <v>0</v>
      </c>
      <c r="I27" s="372">
        <v>0</v>
      </c>
      <c r="J27" s="229"/>
    </row>
    <row r="28" spans="1:10" s="238" customFormat="1" ht="21.6" customHeight="1" x14ac:dyDescent="0.25">
      <c r="A28" s="253" t="s">
        <v>311</v>
      </c>
      <c r="B28" s="372">
        <v>9</v>
      </c>
      <c r="C28" s="372">
        <v>0</v>
      </c>
      <c r="D28" s="372">
        <v>0</v>
      </c>
      <c r="E28" s="372">
        <v>9</v>
      </c>
      <c r="F28" s="372">
        <v>0</v>
      </c>
      <c r="G28" s="372">
        <v>0</v>
      </c>
      <c r="H28" s="372">
        <v>0</v>
      </c>
      <c r="I28" s="372">
        <v>0</v>
      </c>
      <c r="J28" s="229"/>
    </row>
    <row r="29" spans="1:10" s="238" customFormat="1" ht="21.6" customHeight="1" x14ac:dyDescent="0.25">
      <c r="A29" s="253" t="s">
        <v>271</v>
      </c>
      <c r="B29" s="372">
        <v>9</v>
      </c>
      <c r="C29" s="372">
        <v>0</v>
      </c>
      <c r="D29" s="372">
        <v>1</v>
      </c>
      <c r="E29" s="372">
        <v>8</v>
      </c>
      <c r="F29" s="372">
        <v>0</v>
      </c>
      <c r="G29" s="372">
        <v>0</v>
      </c>
      <c r="H29" s="372">
        <v>0</v>
      </c>
      <c r="I29" s="372">
        <v>0</v>
      </c>
      <c r="J29" s="229"/>
    </row>
    <row r="30" spans="1:10" s="238" customFormat="1" ht="21.6" customHeight="1" x14ac:dyDescent="0.25">
      <c r="A30" s="253" t="s">
        <v>523</v>
      </c>
      <c r="B30" s="372">
        <v>8</v>
      </c>
      <c r="C30" s="372">
        <v>0</v>
      </c>
      <c r="D30" s="372">
        <v>8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229"/>
    </row>
    <row r="31" spans="1:10" s="238" customFormat="1" ht="21.6" customHeight="1" x14ac:dyDescent="0.25">
      <c r="A31" s="253" t="s">
        <v>244</v>
      </c>
      <c r="B31" s="372">
        <v>8</v>
      </c>
      <c r="C31" s="372">
        <v>0</v>
      </c>
      <c r="D31" s="372">
        <v>4</v>
      </c>
      <c r="E31" s="372">
        <v>0</v>
      </c>
      <c r="F31" s="372">
        <v>0</v>
      </c>
      <c r="G31" s="372">
        <v>1</v>
      </c>
      <c r="H31" s="372">
        <v>3</v>
      </c>
      <c r="I31" s="372">
        <v>0</v>
      </c>
      <c r="J31" s="229"/>
    </row>
    <row r="32" spans="1:10" s="238" customFormat="1" ht="21.6" customHeight="1" x14ac:dyDescent="0.25">
      <c r="A32" s="253" t="s">
        <v>524</v>
      </c>
      <c r="B32" s="372">
        <v>7</v>
      </c>
      <c r="C32" s="372">
        <v>0</v>
      </c>
      <c r="D32" s="372">
        <v>0</v>
      </c>
      <c r="E32" s="372">
        <v>6</v>
      </c>
      <c r="F32" s="372">
        <v>0</v>
      </c>
      <c r="G32" s="372">
        <v>0</v>
      </c>
      <c r="H32" s="372">
        <v>1</v>
      </c>
      <c r="I32" s="372">
        <v>0</v>
      </c>
      <c r="J32" s="229"/>
    </row>
    <row r="33" spans="1:10" s="238" customFormat="1" ht="21.6" customHeight="1" x14ac:dyDescent="0.25">
      <c r="A33" s="253" t="s">
        <v>278</v>
      </c>
      <c r="B33" s="372">
        <v>7</v>
      </c>
      <c r="C33" s="372">
        <v>0</v>
      </c>
      <c r="D33" s="372">
        <v>1</v>
      </c>
      <c r="E33" s="372">
        <v>0</v>
      </c>
      <c r="F33" s="372">
        <v>0</v>
      </c>
      <c r="G33" s="372">
        <v>1</v>
      </c>
      <c r="H33" s="372">
        <v>5</v>
      </c>
      <c r="I33" s="372">
        <v>0</v>
      </c>
      <c r="J33" s="229"/>
    </row>
    <row r="34" spans="1:10" s="238" customFormat="1" ht="21.6" customHeight="1" x14ac:dyDescent="0.25">
      <c r="A34" s="253" t="s">
        <v>525</v>
      </c>
      <c r="B34" s="372">
        <v>5</v>
      </c>
      <c r="C34" s="372">
        <v>0</v>
      </c>
      <c r="D34" s="372">
        <v>3</v>
      </c>
      <c r="E34" s="372">
        <v>0</v>
      </c>
      <c r="F34" s="372">
        <v>2</v>
      </c>
      <c r="G34" s="372">
        <v>0</v>
      </c>
      <c r="H34" s="372">
        <v>0</v>
      </c>
      <c r="I34" s="372">
        <v>0</v>
      </c>
      <c r="J34" s="229"/>
    </row>
    <row r="35" spans="1:10" s="238" customFormat="1" ht="21.6" customHeight="1" x14ac:dyDescent="0.25">
      <c r="A35" s="253" t="s">
        <v>283</v>
      </c>
      <c r="B35" s="372">
        <v>4</v>
      </c>
      <c r="C35" s="372">
        <v>1</v>
      </c>
      <c r="D35" s="372">
        <v>2</v>
      </c>
      <c r="E35" s="372">
        <v>1</v>
      </c>
      <c r="F35" s="372">
        <v>0</v>
      </c>
      <c r="G35" s="372">
        <v>0</v>
      </c>
      <c r="H35" s="372">
        <v>0</v>
      </c>
      <c r="I35" s="372">
        <v>0</v>
      </c>
      <c r="J35" s="229"/>
    </row>
    <row r="36" spans="1:10" s="238" customFormat="1" ht="21.6" customHeight="1" x14ac:dyDescent="0.25">
      <c r="A36" s="253" t="s">
        <v>272</v>
      </c>
      <c r="B36" s="372">
        <v>4</v>
      </c>
      <c r="C36" s="372">
        <v>0</v>
      </c>
      <c r="D36" s="372">
        <v>0</v>
      </c>
      <c r="E36" s="372">
        <v>1</v>
      </c>
      <c r="F36" s="372">
        <v>0</v>
      </c>
      <c r="G36" s="372">
        <v>1</v>
      </c>
      <c r="H36" s="372">
        <v>2</v>
      </c>
      <c r="I36" s="372">
        <v>0</v>
      </c>
      <c r="J36" s="229"/>
    </row>
    <row r="37" spans="1:10" s="238" customFormat="1" ht="21.6" customHeight="1" x14ac:dyDescent="0.25">
      <c r="A37" s="253" t="s">
        <v>526</v>
      </c>
      <c r="B37" s="372">
        <v>4</v>
      </c>
      <c r="C37" s="372">
        <v>0</v>
      </c>
      <c r="D37" s="372">
        <v>3</v>
      </c>
      <c r="E37" s="372">
        <v>0</v>
      </c>
      <c r="F37" s="372">
        <v>0</v>
      </c>
      <c r="G37" s="372">
        <v>0</v>
      </c>
      <c r="H37" s="372">
        <v>1</v>
      </c>
      <c r="I37" s="372">
        <v>0</v>
      </c>
      <c r="J37" s="229"/>
    </row>
    <row r="38" spans="1:10" s="238" customFormat="1" ht="21.6" customHeight="1" x14ac:dyDescent="0.25">
      <c r="A38" s="253" t="s">
        <v>532</v>
      </c>
      <c r="B38" s="372">
        <v>24</v>
      </c>
      <c r="C38" s="372">
        <v>1</v>
      </c>
      <c r="D38" s="372">
        <v>3</v>
      </c>
      <c r="E38" s="372">
        <v>10</v>
      </c>
      <c r="F38" s="372">
        <v>2</v>
      </c>
      <c r="G38" s="372">
        <v>0</v>
      </c>
      <c r="H38" s="372">
        <v>7</v>
      </c>
      <c r="I38" s="372">
        <v>1</v>
      </c>
      <c r="J38" s="229"/>
    </row>
    <row r="39" spans="1:10" s="144" customFormat="1" ht="17.100000000000001" customHeight="1" x14ac:dyDescent="0.25">
      <c r="A39" s="206"/>
      <c r="B39" s="207"/>
      <c r="C39" s="207"/>
      <c r="D39" s="207"/>
      <c r="E39" s="207"/>
      <c r="F39" s="207"/>
      <c r="G39" s="207"/>
      <c r="H39" s="207"/>
      <c r="I39" s="207"/>
      <c r="J39" s="3"/>
    </row>
    <row r="40" spans="1:10" s="144" customFormat="1" ht="17.100000000000001" customHeight="1" x14ac:dyDescent="0.25">
      <c r="A40" s="550" t="s">
        <v>593</v>
      </c>
      <c r="B40" s="550"/>
      <c r="C40" s="550"/>
      <c r="D40" s="3"/>
      <c r="E40" s="208"/>
      <c r="F40" s="208"/>
      <c r="G40" s="208"/>
      <c r="H40" s="208"/>
      <c r="I40" s="208"/>
      <c r="J40" s="209"/>
    </row>
    <row r="41" spans="1:10" s="144" customFormat="1" ht="17.100000000000001" customHeight="1" x14ac:dyDescent="0.25">
      <c r="A41" s="471" t="s">
        <v>610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s="144" customFormat="1" ht="17.100000000000001" customHeight="1" x14ac:dyDescent="0.25">
      <c r="A42" s="475" t="s">
        <v>706</v>
      </c>
      <c r="B42" s="475"/>
      <c r="C42" s="475"/>
    </row>
    <row r="43" spans="1:10" s="144" customFormat="1" ht="17.100000000000001" customHeight="1" x14ac:dyDescent="0.25"/>
    <row r="44" spans="1:10" s="144" customFormat="1" ht="17.100000000000001" customHeight="1" x14ac:dyDescent="0.25"/>
    <row r="45" spans="1:10" s="144" customFormat="1" ht="17.100000000000001" customHeight="1" x14ac:dyDescent="0.25"/>
    <row r="46" spans="1:10" s="144" customFormat="1" ht="17.100000000000001" customHeight="1" x14ac:dyDescent="0.25"/>
    <row r="47" spans="1:10" s="144" customFormat="1" ht="17.100000000000001" customHeight="1" x14ac:dyDescent="0.25"/>
    <row r="48" spans="1:10" s="144" customFormat="1" ht="17.100000000000001" customHeight="1" x14ac:dyDescent="0.25"/>
    <row r="49" s="144" customFormat="1" ht="17.100000000000001" customHeight="1" x14ac:dyDescent="0.25"/>
    <row r="50" s="144" customFormat="1" ht="17.100000000000001" customHeight="1" x14ac:dyDescent="0.25"/>
    <row r="51" s="144" customFormat="1" ht="17.100000000000001" customHeight="1" x14ac:dyDescent="0.25"/>
    <row r="52" s="144" customFormat="1" ht="17.100000000000001" customHeight="1" x14ac:dyDescent="0.25"/>
    <row r="53" s="144" customFormat="1" ht="17.100000000000001" customHeight="1" x14ac:dyDescent="0.25"/>
    <row r="54" s="144" customFormat="1" ht="17.100000000000001" customHeight="1" x14ac:dyDescent="0.25"/>
    <row r="55" s="119" customFormat="1" ht="17.100000000000001" customHeight="1" x14ac:dyDescent="0.25"/>
  </sheetData>
  <mergeCells count="5">
    <mergeCell ref="A40:C40"/>
    <mergeCell ref="A1:Z1"/>
    <mergeCell ref="A2:A3"/>
    <mergeCell ref="B2:B3"/>
    <mergeCell ref="C2:I2"/>
  </mergeCells>
  <hyperlinks>
    <hyperlink ref="J2" location="ÍNDICE!B57" display="ÍNDICE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="55" zoomScaleNormal="55" workbookViewId="0">
      <selection activeCell="E11" sqref="E11"/>
    </sheetView>
  </sheetViews>
  <sheetFormatPr baseColWidth="10" defaultRowHeight="15.75" x14ac:dyDescent="0.25"/>
  <cols>
    <col min="1" max="1" width="64.25" customWidth="1"/>
    <col min="2" max="14" width="17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506</v>
      </c>
      <c r="B2" s="484" t="s">
        <v>8</v>
      </c>
      <c r="C2" s="484" t="s">
        <v>132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220" t="s">
        <v>10</v>
      </c>
    </row>
    <row r="3" spans="1:26" s="221" customFormat="1" ht="37.5" customHeight="1" x14ac:dyDescent="0.3">
      <c r="A3" s="484"/>
      <c r="B3" s="484"/>
      <c r="C3" s="136" t="s">
        <v>133</v>
      </c>
      <c r="D3" s="136" t="s">
        <v>134</v>
      </c>
      <c r="E3" s="136" t="s">
        <v>135</v>
      </c>
      <c r="F3" s="136" t="s">
        <v>136</v>
      </c>
      <c r="G3" s="136" t="s">
        <v>137</v>
      </c>
      <c r="H3" s="136" t="s">
        <v>138</v>
      </c>
      <c r="I3" s="136" t="s">
        <v>139</v>
      </c>
      <c r="J3" s="136" t="s">
        <v>140</v>
      </c>
      <c r="K3" s="136" t="s">
        <v>141</v>
      </c>
      <c r="L3" s="136" t="s">
        <v>142</v>
      </c>
      <c r="M3" s="136" t="s">
        <v>143</v>
      </c>
      <c r="N3" s="136" t="s">
        <v>144</v>
      </c>
      <c r="O3" s="222"/>
    </row>
    <row r="4" spans="1:26" s="238" customFormat="1" ht="21.6" customHeight="1" x14ac:dyDescent="0.25">
      <c r="A4" s="131" t="s">
        <v>527</v>
      </c>
      <c r="B4" s="373">
        <v>25207284.419999998</v>
      </c>
      <c r="C4" s="373">
        <v>2695573.0700000003</v>
      </c>
      <c r="D4" s="373">
        <v>2146425.46</v>
      </c>
      <c r="E4" s="373">
        <v>2428730.0099999998</v>
      </c>
      <c r="F4" s="373">
        <v>1696451.2</v>
      </c>
      <c r="G4" s="373">
        <v>1834268.1500000001</v>
      </c>
      <c r="H4" s="373">
        <v>1797420.03</v>
      </c>
      <c r="I4" s="373">
        <v>2155137.9899999993</v>
      </c>
      <c r="J4" s="373">
        <v>2108218.21</v>
      </c>
      <c r="K4" s="373">
        <v>1849646.2</v>
      </c>
      <c r="L4" s="373">
        <v>2223750.7200000002</v>
      </c>
      <c r="M4" s="373">
        <v>2103907.94</v>
      </c>
      <c r="N4" s="373">
        <v>2167755.44</v>
      </c>
      <c r="O4" s="226"/>
    </row>
    <row r="5" spans="1:26" s="238" customFormat="1" ht="21.6" customHeight="1" x14ac:dyDescent="0.25">
      <c r="A5" s="253" t="s">
        <v>507</v>
      </c>
      <c r="B5" s="374">
        <v>1901590</v>
      </c>
      <c r="C5" s="374">
        <v>325396.00000000006</v>
      </c>
      <c r="D5" s="374">
        <v>223740</v>
      </c>
      <c r="E5" s="374">
        <v>212341.99999999997</v>
      </c>
      <c r="F5" s="374">
        <v>129485.00000000001</v>
      </c>
      <c r="G5" s="374">
        <v>210470</v>
      </c>
      <c r="H5" s="374">
        <v>176822</v>
      </c>
      <c r="I5" s="374">
        <v>183239</v>
      </c>
      <c r="J5" s="374">
        <v>96643</v>
      </c>
      <c r="K5" s="374">
        <v>64562</v>
      </c>
      <c r="L5" s="374">
        <v>122508</v>
      </c>
      <c r="M5" s="374">
        <v>73228</v>
      </c>
      <c r="N5" s="374">
        <v>83155</v>
      </c>
      <c r="O5" s="229"/>
    </row>
    <row r="6" spans="1:26" s="238" customFormat="1" ht="21.6" customHeight="1" x14ac:dyDescent="0.25">
      <c r="A6" s="253" t="s">
        <v>509</v>
      </c>
      <c r="B6" s="374">
        <v>3007655.09</v>
      </c>
      <c r="C6" s="374">
        <v>516498.38000000006</v>
      </c>
      <c r="D6" s="374">
        <v>257175.30000000002</v>
      </c>
      <c r="E6" s="374">
        <v>354115.62999999995</v>
      </c>
      <c r="F6" s="374">
        <v>241852.46000000002</v>
      </c>
      <c r="G6" s="374">
        <v>217514.37</v>
      </c>
      <c r="H6" s="374">
        <v>119219.29</v>
      </c>
      <c r="I6" s="374">
        <v>196323.99</v>
      </c>
      <c r="J6" s="374">
        <v>252484.63</v>
      </c>
      <c r="K6" s="374">
        <v>144564.26999999999</v>
      </c>
      <c r="L6" s="374">
        <v>301322.82</v>
      </c>
      <c r="M6" s="374">
        <v>174202.55000000002</v>
      </c>
      <c r="N6" s="374">
        <v>232381.39999999997</v>
      </c>
      <c r="O6" s="229"/>
    </row>
    <row r="7" spans="1:26" s="238" customFormat="1" ht="21.6" customHeight="1" x14ac:dyDescent="0.25">
      <c r="A7" s="253" t="s">
        <v>510</v>
      </c>
      <c r="B7" s="374">
        <v>6965520.2199999997</v>
      </c>
      <c r="C7" s="374">
        <v>614897.02</v>
      </c>
      <c r="D7" s="374">
        <v>500075.00000000006</v>
      </c>
      <c r="E7" s="374">
        <v>631501.03999999992</v>
      </c>
      <c r="F7" s="374">
        <v>582959</v>
      </c>
      <c r="G7" s="374">
        <v>604479.04</v>
      </c>
      <c r="H7" s="374">
        <v>537114.00000000012</v>
      </c>
      <c r="I7" s="374">
        <v>629330.99999999977</v>
      </c>
      <c r="J7" s="374">
        <v>567995.04</v>
      </c>
      <c r="K7" s="374">
        <v>528576</v>
      </c>
      <c r="L7" s="374">
        <v>638568.04000000015</v>
      </c>
      <c r="M7" s="374">
        <v>566877.99999999977</v>
      </c>
      <c r="N7" s="374">
        <v>563147.03999999992</v>
      </c>
      <c r="O7" s="229"/>
    </row>
    <row r="8" spans="1:26" s="238" customFormat="1" ht="21.6" customHeight="1" x14ac:dyDescent="0.25">
      <c r="A8" s="253" t="s">
        <v>511</v>
      </c>
      <c r="B8" s="374">
        <v>9197556.6799999997</v>
      </c>
      <c r="C8" s="374">
        <v>878007.66999999993</v>
      </c>
      <c r="D8" s="374">
        <v>786514.67000000016</v>
      </c>
      <c r="E8" s="374">
        <v>915788.34000000008</v>
      </c>
      <c r="F8" s="374">
        <v>488217.99999999994</v>
      </c>
      <c r="G8" s="374">
        <v>538324.00000000012</v>
      </c>
      <c r="H8" s="374">
        <v>770810</v>
      </c>
      <c r="I8" s="374">
        <v>832983.99999999977</v>
      </c>
      <c r="J8" s="374">
        <v>879904.00000000012</v>
      </c>
      <c r="K8" s="374">
        <v>791657</v>
      </c>
      <c r="L8" s="374">
        <v>728081.00000000012</v>
      </c>
      <c r="M8" s="374">
        <v>757871.99999999988</v>
      </c>
      <c r="N8" s="374">
        <v>829396.00000000012</v>
      </c>
      <c r="O8" s="229"/>
    </row>
    <row r="9" spans="1:26" s="238" customFormat="1" ht="21.6" customHeight="1" x14ac:dyDescent="0.25">
      <c r="A9" s="253" t="s">
        <v>512</v>
      </c>
      <c r="B9" s="374">
        <v>3495700.4299999997</v>
      </c>
      <c r="C9" s="374">
        <v>243753</v>
      </c>
      <c r="D9" s="374">
        <v>292269.48999999993</v>
      </c>
      <c r="E9" s="374">
        <v>255221</v>
      </c>
      <c r="F9" s="374">
        <v>209879.74000000002</v>
      </c>
      <c r="G9" s="374">
        <v>217145.74000000005</v>
      </c>
      <c r="H9" s="374">
        <v>179631.74</v>
      </c>
      <c r="I9" s="374">
        <v>267156</v>
      </c>
      <c r="J9" s="374">
        <v>283691.53999999998</v>
      </c>
      <c r="K9" s="374">
        <v>288493.92999999993</v>
      </c>
      <c r="L9" s="374">
        <v>407271.85999999993</v>
      </c>
      <c r="M9" s="374">
        <v>457109.39</v>
      </c>
      <c r="N9" s="374">
        <v>394077</v>
      </c>
      <c r="O9" s="229"/>
    </row>
    <row r="10" spans="1:26" s="238" customFormat="1" ht="21.6" customHeight="1" x14ac:dyDescent="0.25">
      <c r="A10" s="253" t="s">
        <v>513</v>
      </c>
      <c r="B10" s="374">
        <v>639262</v>
      </c>
      <c r="C10" s="374">
        <v>117021</v>
      </c>
      <c r="D10" s="374">
        <v>86651</v>
      </c>
      <c r="E10" s="374">
        <v>59762</v>
      </c>
      <c r="F10" s="374">
        <v>44057</v>
      </c>
      <c r="G10" s="374">
        <v>46335</v>
      </c>
      <c r="H10" s="374">
        <v>13823</v>
      </c>
      <c r="I10" s="374">
        <v>46104</v>
      </c>
      <c r="J10" s="374">
        <v>27500</v>
      </c>
      <c r="K10" s="374">
        <v>31793</v>
      </c>
      <c r="L10" s="374">
        <v>25999</v>
      </c>
      <c r="M10" s="374">
        <v>74618</v>
      </c>
      <c r="N10" s="374">
        <v>65599</v>
      </c>
      <c r="O10" s="229"/>
    </row>
    <row r="11" spans="1:26" s="238" customFormat="1" ht="21.6" customHeight="1" x14ac:dyDescent="0.25">
      <c r="A11" s="131" t="s">
        <v>528</v>
      </c>
      <c r="B11" s="373">
        <v>25207284.420000002</v>
      </c>
      <c r="C11" s="373">
        <v>2627166.81</v>
      </c>
      <c r="D11" s="373">
        <v>2193019.9900000002</v>
      </c>
      <c r="E11" s="373">
        <v>2451004.6999999997</v>
      </c>
      <c r="F11" s="373">
        <v>1584374.84</v>
      </c>
      <c r="G11" s="373">
        <v>1859364.36</v>
      </c>
      <c r="H11" s="373">
        <v>1905378.6099999999</v>
      </c>
      <c r="I11" s="373">
        <v>2091375.9</v>
      </c>
      <c r="J11" s="373">
        <v>2011211.8000000003</v>
      </c>
      <c r="K11" s="373">
        <v>1944912.2000000002</v>
      </c>
      <c r="L11" s="373">
        <v>2225586.7400000002</v>
      </c>
      <c r="M11" s="373">
        <v>2141901.0300000003</v>
      </c>
      <c r="N11" s="373">
        <v>2171987.44</v>
      </c>
      <c r="O11" s="375"/>
    </row>
    <row r="12" spans="1:26" s="238" customFormat="1" ht="21.6" customHeight="1" x14ac:dyDescent="0.25">
      <c r="A12" s="253" t="s">
        <v>507</v>
      </c>
      <c r="B12" s="374">
        <v>1901590</v>
      </c>
      <c r="C12" s="374">
        <v>325396.00000000006</v>
      </c>
      <c r="D12" s="374">
        <v>223740</v>
      </c>
      <c r="E12" s="374">
        <v>212341.99999999997</v>
      </c>
      <c r="F12" s="374">
        <v>129485.00000000001</v>
      </c>
      <c r="G12" s="374">
        <v>210470</v>
      </c>
      <c r="H12" s="374">
        <v>176822</v>
      </c>
      <c r="I12" s="374">
        <v>183239</v>
      </c>
      <c r="J12" s="374">
        <v>96643</v>
      </c>
      <c r="K12" s="374">
        <v>64562</v>
      </c>
      <c r="L12" s="374">
        <v>122508</v>
      </c>
      <c r="M12" s="374">
        <v>73228</v>
      </c>
      <c r="N12" s="374">
        <v>83155</v>
      </c>
      <c r="O12" s="376"/>
    </row>
    <row r="13" spans="1:26" s="238" customFormat="1" ht="21.6" customHeight="1" x14ac:dyDescent="0.25">
      <c r="A13" s="253" t="s">
        <v>509</v>
      </c>
      <c r="B13" s="374">
        <v>3007655.09</v>
      </c>
      <c r="C13" s="374">
        <v>488342.12000000017</v>
      </c>
      <c r="D13" s="374">
        <v>288738.83000000013</v>
      </c>
      <c r="E13" s="374">
        <v>339356.98999999987</v>
      </c>
      <c r="F13" s="374">
        <v>253795.1</v>
      </c>
      <c r="G13" s="374">
        <v>199386.59999999998</v>
      </c>
      <c r="H13" s="374">
        <v>134334.92000000004</v>
      </c>
      <c r="I13" s="374">
        <v>178981.15999999997</v>
      </c>
      <c r="J13" s="374">
        <v>269522.21999999991</v>
      </c>
      <c r="K13" s="374">
        <v>141465.26999999999</v>
      </c>
      <c r="L13" s="374">
        <v>305961.83999999997</v>
      </c>
      <c r="M13" s="374">
        <v>158604.64000000001</v>
      </c>
      <c r="N13" s="374">
        <v>249165.40000000002</v>
      </c>
      <c r="O13" s="376"/>
    </row>
    <row r="14" spans="1:26" s="238" customFormat="1" ht="21.6" customHeight="1" x14ac:dyDescent="0.25">
      <c r="A14" s="253" t="s">
        <v>510</v>
      </c>
      <c r="B14" s="374">
        <v>6965520.2200000007</v>
      </c>
      <c r="C14" s="374">
        <v>616377.0199999999</v>
      </c>
      <c r="D14" s="374">
        <v>524335</v>
      </c>
      <c r="E14" s="374">
        <v>629683.03999999992</v>
      </c>
      <c r="F14" s="374">
        <v>568553</v>
      </c>
      <c r="G14" s="374">
        <v>589432.02</v>
      </c>
      <c r="H14" s="374">
        <v>557807.02</v>
      </c>
      <c r="I14" s="374">
        <v>639428</v>
      </c>
      <c r="J14" s="374">
        <v>567617.04</v>
      </c>
      <c r="K14" s="374">
        <v>513198</v>
      </c>
      <c r="L14" s="374">
        <v>652828.04000000015</v>
      </c>
      <c r="M14" s="374">
        <v>563517.99999999988</v>
      </c>
      <c r="N14" s="374">
        <v>542744.04</v>
      </c>
      <c r="O14" s="376"/>
    </row>
    <row r="15" spans="1:26" s="238" customFormat="1" ht="21.6" customHeight="1" x14ac:dyDescent="0.25">
      <c r="A15" s="253" t="s">
        <v>511</v>
      </c>
      <c r="B15" s="374">
        <v>9197556.6799999997</v>
      </c>
      <c r="C15" s="374">
        <v>829912.66999999993</v>
      </c>
      <c r="D15" s="374">
        <v>794101.67</v>
      </c>
      <c r="E15" s="374">
        <v>963898.66999999993</v>
      </c>
      <c r="F15" s="374">
        <v>459050.99999999988</v>
      </c>
      <c r="G15" s="374">
        <v>568534</v>
      </c>
      <c r="H15" s="374">
        <v>756251.66999999993</v>
      </c>
      <c r="I15" s="374">
        <v>803923</v>
      </c>
      <c r="J15" s="374">
        <v>806968.00000000012</v>
      </c>
      <c r="K15" s="374">
        <v>843555</v>
      </c>
      <c r="L15" s="374">
        <v>709149</v>
      </c>
      <c r="M15" s="374">
        <v>781993.00000000023</v>
      </c>
      <c r="N15" s="374">
        <v>880218.99999999988</v>
      </c>
      <c r="O15" s="376"/>
    </row>
    <row r="16" spans="1:26" s="238" customFormat="1" ht="21.6" customHeight="1" x14ac:dyDescent="0.25">
      <c r="A16" s="253" t="s">
        <v>512</v>
      </c>
      <c r="B16" s="374">
        <v>3495700.43</v>
      </c>
      <c r="C16" s="374">
        <v>267187</v>
      </c>
      <c r="D16" s="374">
        <v>288280.49</v>
      </c>
      <c r="E16" s="374">
        <v>218681</v>
      </c>
      <c r="F16" s="374">
        <v>149791.74</v>
      </c>
      <c r="G16" s="374">
        <v>264210.74</v>
      </c>
      <c r="H16" s="374">
        <v>226562</v>
      </c>
      <c r="I16" s="374">
        <v>227102.74000000002</v>
      </c>
      <c r="J16" s="374">
        <v>256801.54000000004</v>
      </c>
      <c r="K16" s="374">
        <v>350338.93000000005</v>
      </c>
      <c r="L16" s="374">
        <v>407509.86</v>
      </c>
      <c r="M16" s="374">
        <v>477730.39</v>
      </c>
      <c r="N16" s="374">
        <v>361504</v>
      </c>
      <c r="O16" s="376"/>
    </row>
    <row r="17" spans="1:15" s="238" customFormat="1" ht="21.6" customHeight="1" x14ac:dyDescent="0.25">
      <c r="A17" s="253" t="s">
        <v>513</v>
      </c>
      <c r="B17" s="374">
        <v>639262</v>
      </c>
      <c r="C17" s="374">
        <v>99952</v>
      </c>
      <c r="D17" s="374">
        <v>73824</v>
      </c>
      <c r="E17" s="374">
        <v>87042.999999999985</v>
      </c>
      <c r="F17" s="374">
        <v>23699</v>
      </c>
      <c r="G17" s="374">
        <v>27331</v>
      </c>
      <c r="H17" s="374">
        <v>53601</v>
      </c>
      <c r="I17" s="374">
        <v>58702</v>
      </c>
      <c r="J17" s="374">
        <v>13660</v>
      </c>
      <c r="K17" s="374">
        <v>31793</v>
      </c>
      <c r="L17" s="374">
        <v>27630</v>
      </c>
      <c r="M17" s="374">
        <v>86827</v>
      </c>
      <c r="N17" s="374">
        <v>55200</v>
      </c>
      <c r="O17" s="376"/>
    </row>
    <row r="18" spans="1:15" s="144" customFormat="1" ht="17.100000000000001" customHeight="1" x14ac:dyDescent="0.2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210"/>
    </row>
    <row r="19" spans="1:15" s="144" customFormat="1" ht="17.100000000000001" customHeight="1" x14ac:dyDescent="0.25">
      <c r="A19" s="116" t="s">
        <v>593</v>
      </c>
      <c r="B19" s="116"/>
      <c r="C19" s="116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</row>
    <row r="20" spans="1:15" s="144" customFormat="1" ht="17.100000000000001" customHeight="1" x14ac:dyDescent="0.25">
      <c r="A20" s="114" t="s">
        <v>610</v>
      </c>
      <c r="B20" s="1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44" customFormat="1" ht="17.100000000000001" customHeight="1" x14ac:dyDescent="0.25"/>
    <row r="22" spans="1:15" s="144" customFormat="1" ht="17.100000000000001" customHeight="1" x14ac:dyDescent="0.25"/>
    <row r="23" spans="1:15" s="144" customFormat="1" ht="17.100000000000001" customHeight="1" x14ac:dyDescent="0.25"/>
    <row r="24" spans="1:15" s="144" customFormat="1" ht="17.100000000000001" customHeight="1" x14ac:dyDescent="0.25"/>
    <row r="25" spans="1:15" s="144" customFormat="1" ht="17.100000000000001" customHeight="1" x14ac:dyDescent="0.25"/>
    <row r="26" spans="1:15" s="144" customFormat="1" ht="17.100000000000001" customHeight="1" x14ac:dyDescent="0.25"/>
    <row r="27" spans="1:15" s="144" customFormat="1" ht="17.100000000000001" customHeight="1" x14ac:dyDescent="0.25"/>
    <row r="28" spans="1:15" s="144" customFormat="1" ht="17.100000000000001" customHeight="1" x14ac:dyDescent="0.25"/>
    <row r="29" spans="1:15" s="144" customFormat="1" ht="17.100000000000001" customHeight="1" x14ac:dyDescent="0.25"/>
    <row r="30" spans="1:15" s="144" customFormat="1" ht="17.100000000000001" customHeight="1" x14ac:dyDescent="0.25"/>
    <row r="31" spans="1:15" s="144" customFormat="1" ht="17.100000000000001" customHeight="1" x14ac:dyDescent="0.25"/>
    <row r="32" spans="1:15" s="144" customFormat="1" ht="17.100000000000001" customHeight="1" x14ac:dyDescent="0.25"/>
    <row r="33" s="144" customFormat="1" ht="17.100000000000001" customHeight="1" x14ac:dyDescent="0.25"/>
  </sheetData>
  <mergeCells count="4">
    <mergeCell ref="A1:Z1"/>
    <mergeCell ref="A2:A3"/>
    <mergeCell ref="B2:B3"/>
    <mergeCell ref="C2:N2"/>
  </mergeCells>
  <hyperlinks>
    <hyperlink ref="O2" location="ÍNDICE!B57" display="ÍNDICE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zoomScale="57" zoomScaleNormal="55" workbookViewId="0">
      <selection activeCell="A23" sqref="A23"/>
    </sheetView>
  </sheetViews>
  <sheetFormatPr baseColWidth="10" defaultRowHeight="15.75" x14ac:dyDescent="0.25"/>
  <cols>
    <col min="1" max="1" width="62.875" customWidth="1"/>
    <col min="2" max="14" width="16.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506</v>
      </c>
      <c r="B2" s="484" t="s">
        <v>8</v>
      </c>
      <c r="C2" s="484" t="s">
        <v>132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220" t="s">
        <v>10</v>
      </c>
    </row>
    <row r="3" spans="1:26" s="221" customFormat="1" ht="37.5" customHeight="1" x14ac:dyDescent="0.3">
      <c r="A3" s="484"/>
      <c r="B3" s="484"/>
      <c r="C3" s="136" t="s">
        <v>133</v>
      </c>
      <c r="D3" s="136" t="s">
        <v>134</v>
      </c>
      <c r="E3" s="136" t="s">
        <v>135</v>
      </c>
      <c r="F3" s="136" t="s">
        <v>136</v>
      </c>
      <c r="G3" s="136" t="s">
        <v>137</v>
      </c>
      <c r="H3" s="136" t="s">
        <v>138</v>
      </c>
      <c r="I3" s="136" t="s">
        <v>139</v>
      </c>
      <c r="J3" s="136" t="s">
        <v>140</v>
      </c>
      <c r="K3" s="136" t="s">
        <v>141</v>
      </c>
      <c r="L3" s="136" t="s">
        <v>142</v>
      </c>
      <c r="M3" s="136" t="s">
        <v>143</v>
      </c>
      <c r="N3" s="136" t="s">
        <v>144</v>
      </c>
      <c r="O3" s="406"/>
    </row>
    <row r="4" spans="1:26" s="238" customFormat="1" ht="21.6" customHeight="1" x14ac:dyDescent="0.25">
      <c r="A4" s="131" t="s">
        <v>527</v>
      </c>
      <c r="B4" s="373">
        <v>74023478.739999995</v>
      </c>
      <c r="C4" s="373">
        <v>7262293.379999999</v>
      </c>
      <c r="D4" s="373">
        <v>6243167.5099999998</v>
      </c>
      <c r="E4" s="373">
        <v>6741436.8699999992</v>
      </c>
      <c r="F4" s="373">
        <v>5455389.6600000011</v>
      </c>
      <c r="G4" s="373">
        <v>5676123.8299999991</v>
      </c>
      <c r="H4" s="373">
        <v>5290710.0599999996</v>
      </c>
      <c r="I4" s="373">
        <v>6360586.0700000003</v>
      </c>
      <c r="J4" s="373">
        <v>6093410.1400000006</v>
      </c>
      <c r="K4" s="373">
        <v>5677666.1000000006</v>
      </c>
      <c r="L4" s="373">
        <v>6505855.4299999997</v>
      </c>
      <c r="M4" s="373">
        <v>6110953.1500000004</v>
      </c>
      <c r="N4" s="373">
        <v>6605886.54</v>
      </c>
      <c r="O4" s="377"/>
    </row>
    <row r="5" spans="1:26" s="238" customFormat="1" ht="21.6" customHeight="1" x14ac:dyDescent="0.25">
      <c r="A5" s="253" t="s">
        <v>507</v>
      </c>
      <c r="B5" s="374">
        <v>2903679</v>
      </c>
      <c r="C5" s="374">
        <v>469614.99999999988</v>
      </c>
      <c r="D5" s="374">
        <v>368527</v>
      </c>
      <c r="E5" s="374">
        <v>414222</v>
      </c>
      <c r="F5" s="374">
        <v>272593</v>
      </c>
      <c r="G5" s="374">
        <v>233563</v>
      </c>
      <c r="H5" s="374">
        <v>184250</v>
      </c>
      <c r="I5" s="374">
        <v>159243</v>
      </c>
      <c r="J5" s="374">
        <v>203828</v>
      </c>
      <c r="K5" s="374">
        <v>136854</v>
      </c>
      <c r="L5" s="374">
        <v>168776</v>
      </c>
      <c r="M5" s="374">
        <v>147567</v>
      </c>
      <c r="N5" s="374">
        <v>144641</v>
      </c>
      <c r="O5" s="377"/>
    </row>
    <row r="6" spans="1:26" s="238" customFormat="1" ht="21.6" customHeight="1" x14ac:dyDescent="0.25">
      <c r="A6" s="253" t="s">
        <v>672</v>
      </c>
      <c r="B6" s="374">
        <v>24481939</v>
      </c>
      <c r="C6" s="374">
        <v>2015084.9999999998</v>
      </c>
      <c r="D6" s="374">
        <v>1931916</v>
      </c>
      <c r="E6" s="374">
        <v>1855937.9999999988</v>
      </c>
      <c r="F6" s="374">
        <v>1993786.0000000007</v>
      </c>
      <c r="G6" s="374">
        <v>2260291.9999999991</v>
      </c>
      <c r="H6" s="374">
        <v>1952407.9999999995</v>
      </c>
      <c r="I6" s="374">
        <v>2320580</v>
      </c>
      <c r="J6" s="374">
        <v>1828122.0000000005</v>
      </c>
      <c r="K6" s="374">
        <v>1979694.9999999998</v>
      </c>
      <c r="L6" s="374">
        <v>2160358.9999999995</v>
      </c>
      <c r="M6" s="374">
        <v>1939795.0000000005</v>
      </c>
      <c r="N6" s="374">
        <v>2243963</v>
      </c>
      <c r="O6" s="377"/>
    </row>
    <row r="7" spans="1:26" s="238" customFormat="1" ht="21.6" customHeight="1" x14ac:dyDescent="0.25">
      <c r="A7" s="253" t="s">
        <v>509</v>
      </c>
      <c r="B7" s="374">
        <v>7953039.6200000001</v>
      </c>
      <c r="C7" s="374">
        <v>1240192.5100000002</v>
      </c>
      <c r="D7" s="374">
        <v>714877.00000000012</v>
      </c>
      <c r="E7" s="374">
        <v>945308.13000000012</v>
      </c>
      <c r="F7" s="374">
        <v>686684.66</v>
      </c>
      <c r="G7" s="374">
        <v>504667.82999999996</v>
      </c>
      <c r="H7" s="374">
        <v>311627.05999999994</v>
      </c>
      <c r="I7" s="374">
        <v>509023.07</v>
      </c>
      <c r="J7" s="374">
        <v>680477.14</v>
      </c>
      <c r="K7" s="374">
        <v>375249.1</v>
      </c>
      <c r="L7" s="374">
        <v>780172.43</v>
      </c>
      <c r="M7" s="374">
        <v>500637.14999999997</v>
      </c>
      <c r="N7" s="374">
        <v>704123.5399999998</v>
      </c>
      <c r="O7" s="377"/>
    </row>
    <row r="8" spans="1:26" s="238" customFormat="1" ht="21.6" customHeight="1" x14ac:dyDescent="0.25">
      <c r="A8" s="253" t="s">
        <v>510</v>
      </c>
      <c r="B8" s="374">
        <v>13413520</v>
      </c>
      <c r="C8" s="374">
        <v>1153602.9999999998</v>
      </c>
      <c r="D8" s="374">
        <v>958626</v>
      </c>
      <c r="E8" s="374">
        <v>1195531</v>
      </c>
      <c r="F8" s="374">
        <v>1138995.0000000002</v>
      </c>
      <c r="G8" s="374">
        <v>1145073.0000000002</v>
      </c>
      <c r="H8" s="374">
        <v>1052282</v>
      </c>
      <c r="I8" s="374">
        <v>1186526.0000000002</v>
      </c>
      <c r="J8" s="374">
        <v>1074762</v>
      </c>
      <c r="K8" s="374">
        <v>1056508.0000000002</v>
      </c>
      <c r="L8" s="374">
        <v>1245451</v>
      </c>
      <c r="M8" s="374">
        <v>1138559</v>
      </c>
      <c r="N8" s="374">
        <v>1067604.0000000002</v>
      </c>
      <c r="O8" s="377"/>
    </row>
    <row r="9" spans="1:26" s="238" customFormat="1" ht="21.6" customHeight="1" x14ac:dyDescent="0.25">
      <c r="A9" s="253" t="s">
        <v>511</v>
      </c>
      <c r="B9" s="374">
        <v>16763608.48</v>
      </c>
      <c r="C9" s="374">
        <v>1635636.8699999996</v>
      </c>
      <c r="D9" s="374">
        <v>1442023.8699999999</v>
      </c>
      <c r="E9" s="374">
        <v>1640509.7400000002</v>
      </c>
      <c r="F9" s="374">
        <v>847294</v>
      </c>
      <c r="G9" s="374">
        <v>994829</v>
      </c>
      <c r="H9" s="374">
        <v>1394864.0000000002</v>
      </c>
      <c r="I9" s="374">
        <v>1510482</v>
      </c>
      <c r="J9" s="374">
        <v>1587808.0000000002</v>
      </c>
      <c r="K9" s="374">
        <v>1463283</v>
      </c>
      <c r="L9" s="374">
        <v>1353289</v>
      </c>
      <c r="M9" s="374">
        <v>1382907.0000000002</v>
      </c>
      <c r="N9" s="374">
        <v>1510682.0000000002</v>
      </c>
      <c r="O9" s="377"/>
    </row>
    <row r="10" spans="1:26" s="238" customFormat="1" ht="21.6" customHeight="1" x14ac:dyDescent="0.25">
      <c r="A10" s="253" t="s">
        <v>512</v>
      </c>
      <c r="B10" s="374">
        <v>7152147.6400000006</v>
      </c>
      <c r="C10" s="374">
        <v>509610</v>
      </c>
      <c r="D10" s="374">
        <v>647245.64</v>
      </c>
      <c r="E10" s="374">
        <v>555694</v>
      </c>
      <c r="F10" s="374">
        <v>425229</v>
      </c>
      <c r="G10" s="374">
        <v>441960</v>
      </c>
      <c r="H10" s="374">
        <v>365512</v>
      </c>
      <c r="I10" s="374">
        <v>576921</v>
      </c>
      <c r="J10" s="374">
        <v>662260</v>
      </c>
      <c r="K10" s="374">
        <v>596614</v>
      </c>
      <c r="L10" s="374">
        <v>738782</v>
      </c>
      <c r="M10" s="374">
        <v>842050.00000000012</v>
      </c>
      <c r="N10" s="374">
        <v>790270.00000000012</v>
      </c>
      <c r="O10" s="377"/>
    </row>
    <row r="11" spans="1:26" s="238" customFormat="1" ht="21.6" customHeight="1" x14ac:dyDescent="0.25">
      <c r="A11" s="253" t="s">
        <v>513</v>
      </c>
      <c r="B11" s="374">
        <v>1355545</v>
      </c>
      <c r="C11" s="374">
        <v>238551</v>
      </c>
      <c r="D11" s="374">
        <v>179952</v>
      </c>
      <c r="E11" s="374">
        <v>134234</v>
      </c>
      <c r="F11" s="374">
        <v>90808</v>
      </c>
      <c r="G11" s="374">
        <v>95739</v>
      </c>
      <c r="H11" s="374">
        <v>29767</v>
      </c>
      <c r="I11" s="374">
        <v>97811</v>
      </c>
      <c r="J11" s="374">
        <v>56153</v>
      </c>
      <c r="K11" s="374">
        <v>69463</v>
      </c>
      <c r="L11" s="374">
        <v>59026</v>
      </c>
      <c r="M11" s="374">
        <v>159438</v>
      </c>
      <c r="N11" s="374">
        <v>144603</v>
      </c>
      <c r="O11" s="377"/>
    </row>
    <row r="12" spans="1:26" s="238" customFormat="1" ht="21.6" customHeight="1" x14ac:dyDescent="0.25">
      <c r="A12" s="131" t="s">
        <v>528</v>
      </c>
      <c r="B12" s="373">
        <v>74023478.739999995</v>
      </c>
      <c r="C12" s="373">
        <v>7131259.2199999988</v>
      </c>
      <c r="D12" s="373">
        <v>6293704.25</v>
      </c>
      <c r="E12" s="373">
        <v>6746551.9000000004</v>
      </c>
      <c r="F12" s="373">
        <v>5242663.7600000007</v>
      </c>
      <c r="G12" s="373">
        <v>5735425.0000000009</v>
      </c>
      <c r="H12" s="373">
        <v>5506996.5800000001</v>
      </c>
      <c r="I12" s="373">
        <v>6164026.6699999999</v>
      </c>
      <c r="J12" s="373">
        <v>6004668.0800000001</v>
      </c>
      <c r="K12" s="373">
        <v>5841562.0999999996</v>
      </c>
      <c r="L12" s="373">
        <v>6382872.6900000004</v>
      </c>
      <c r="M12" s="373">
        <v>6303350.9099999983</v>
      </c>
      <c r="N12" s="373">
        <v>6670397.5800000001</v>
      </c>
      <c r="O12" s="229"/>
    </row>
    <row r="13" spans="1:26" s="238" customFormat="1" ht="21.6" customHeight="1" x14ac:dyDescent="0.25">
      <c r="A13" s="253" t="s">
        <v>507</v>
      </c>
      <c r="B13" s="374">
        <v>2903679</v>
      </c>
      <c r="C13" s="374">
        <v>469614.99999999988</v>
      </c>
      <c r="D13" s="374">
        <v>368527</v>
      </c>
      <c r="E13" s="374">
        <v>414222</v>
      </c>
      <c r="F13" s="374">
        <v>272593</v>
      </c>
      <c r="G13" s="374">
        <v>233563</v>
      </c>
      <c r="H13" s="374">
        <v>184250</v>
      </c>
      <c r="I13" s="374">
        <v>159243</v>
      </c>
      <c r="J13" s="374">
        <v>203828</v>
      </c>
      <c r="K13" s="374">
        <v>136854</v>
      </c>
      <c r="L13" s="374">
        <v>168776</v>
      </c>
      <c r="M13" s="374">
        <v>147567</v>
      </c>
      <c r="N13" s="374">
        <v>144641</v>
      </c>
      <c r="O13" s="229"/>
    </row>
    <row r="14" spans="1:26" s="238" customFormat="1" ht="21.6" customHeight="1" x14ac:dyDescent="0.25">
      <c r="A14" s="253" t="s">
        <v>672</v>
      </c>
      <c r="B14" s="374">
        <v>24481939</v>
      </c>
      <c r="C14" s="374">
        <v>1979380.9999999993</v>
      </c>
      <c r="D14" s="374">
        <v>1894792.9999999998</v>
      </c>
      <c r="E14" s="374">
        <v>1847755</v>
      </c>
      <c r="F14" s="374">
        <v>2001634.0000000007</v>
      </c>
      <c r="G14" s="374">
        <v>2241207.0000000005</v>
      </c>
      <c r="H14" s="374">
        <v>1970900</v>
      </c>
      <c r="I14" s="374">
        <v>2262928</v>
      </c>
      <c r="J14" s="374">
        <v>1934375</v>
      </c>
      <c r="K14" s="374">
        <v>1942825.0000000002</v>
      </c>
      <c r="L14" s="374">
        <v>2046562.0000000005</v>
      </c>
      <c r="M14" s="374">
        <v>2050012.9999999988</v>
      </c>
      <c r="N14" s="374">
        <v>2309566.0000000005</v>
      </c>
      <c r="O14" s="229"/>
    </row>
    <row r="15" spans="1:26" s="238" customFormat="1" ht="21.6" customHeight="1" x14ac:dyDescent="0.25">
      <c r="A15" s="253" t="s">
        <v>509</v>
      </c>
      <c r="B15" s="374">
        <v>7953039.6199999992</v>
      </c>
      <c r="C15" s="374">
        <v>1195130.3499999999</v>
      </c>
      <c r="D15" s="374">
        <v>771413.74</v>
      </c>
      <c r="E15" s="374">
        <v>910622.03</v>
      </c>
      <c r="F15" s="374">
        <v>714394.76</v>
      </c>
      <c r="G15" s="374">
        <v>475655</v>
      </c>
      <c r="H15" s="374">
        <v>332698.70999999996</v>
      </c>
      <c r="I15" s="374">
        <v>480043.66999999993</v>
      </c>
      <c r="J15" s="374">
        <v>708624.08000000007</v>
      </c>
      <c r="K15" s="374">
        <v>370221.1</v>
      </c>
      <c r="L15" s="374">
        <v>784639.68999999983</v>
      </c>
      <c r="M15" s="374">
        <v>470268.90999999986</v>
      </c>
      <c r="N15" s="374">
        <v>739327.57999999973</v>
      </c>
      <c r="O15" s="229"/>
    </row>
    <row r="16" spans="1:26" s="238" customFormat="1" ht="21.6" customHeight="1" x14ac:dyDescent="0.25">
      <c r="A16" s="253" t="s">
        <v>510</v>
      </c>
      <c r="B16" s="374">
        <v>13413520</v>
      </c>
      <c r="C16" s="374">
        <v>1151567</v>
      </c>
      <c r="D16" s="374">
        <v>1004046.9999999998</v>
      </c>
      <c r="E16" s="374">
        <v>1190743</v>
      </c>
      <c r="F16" s="374">
        <v>1114176</v>
      </c>
      <c r="G16" s="374">
        <v>1142137</v>
      </c>
      <c r="H16" s="374">
        <v>1061479.0000000002</v>
      </c>
      <c r="I16" s="374">
        <v>1205565</v>
      </c>
      <c r="J16" s="374">
        <v>1076890.0000000002</v>
      </c>
      <c r="K16" s="374">
        <v>1028635</v>
      </c>
      <c r="L16" s="374">
        <v>1274715</v>
      </c>
      <c r="M16" s="374">
        <v>1126886</v>
      </c>
      <c r="N16" s="374">
        <v>1036679.9999999998</v>
      </c>
      <c r="O16" s="229"/>
    </row>
    <row r="17" spans="1:15" s="238" customFormat="1" ht="21.6" customHeight="1" x14ac:dyDescent="0.25">
      <c r="A17" s="253" t="s">
        <v>511</v>
      </c>
      <c r="B17" s="374">
        <v>16763608.48</v>
      </c>
      <c r="C17" s="374">
        <v>1553856.87</v>
      </c>
      <c r="D17" s="374">
        <v>1467818.8699999999</v>
      </c>
      <c r="E17" s="374">
        <v>1717537.87</v>
      </c>
      <c r="F17" s="374">
        <v>795393</v>
      </c>
      <c r="G17" s="374">
        <v>1044658.0000000001</v>
      </c>
      <c r="H17" s="374">
        <v>1361214.8699999999</v>
      </c>
      <c r="I17" s="374">
        <v>1468398</v>
      </c>
      <c r="J17" s="374">
        <v>1453972</v>
      </c>
      <c r="K17" s="374">
        <v>1553258.9999999998</v>
      </c>
      <c r="L17" s="374">
        <v>1310909.0000000002</v>
      </c>
      <c r="M17" s="374">
        <v>1431390</v>
      </c>
      <c r="N17" s="374">
        <v>1605201</v>
      </c>
      <c r="O17" s="229"/>
    </row>
    <row r="18" spans="1:15" s="238" customFormat="1" ht="21.6" customHeight="1" x14ac:dyDescent="0.25">
      <c r="A18" s="253" t="s">
        <v>512</v>
      </c>
      <c r="B18" s="374">
        <v>7152147.6400000006</v>
      </c>
      <c r="C18" s="374">
        <v>575714.99999999988</v>
      </c>
      <c r="D18" s="374">
        <v>634552.64</v>
      </c>
      <c r="E18" s="374">
        <v>474504.00000000006</v>
      </c>
      <c r="F18" s="374">
        <v>298618</v>
      </c>
      <c r="G18" s="374">
        <v>540001.00000000012</v>
      </c>
      <c r="H18" s="374">
        <v>485373</v>
      </c>
      <c r="I18" s="374">
        <v>461657</v>
      </c>
      <c r="J18" s="374">
        <v>600082</v>
      </c>
      <c r="K18" s="374">
        <v>740305</v>
      </c>
      <c r="L18" s="374">
        <v>738277.99999999977</v>
      </c>
      <c r="M18" s="374">
        <v>888499.00000000012</v>
      </c>
      <c r="N18" s="374">
        <v>714563.00000000012</v>
      </c>
      <c r="O18" s="229"/>
    </row>
    <row r="19" spans="1:15" s="238" customFormat="1" ht="20.100000000000001" customHeight="1" x14ac:dyDescent="0.25">
      <c r="A19" s="253" t="s">
        <v>513</v>
      </c>
      <c r="B19" s="374">
        <v>1355545</v>
      </c>
      <c r="C19" s="374">
        <v>205993.99999999997</v>
      </c>
      <c r="D19" s="374">
        <v>152552</v>
      </c>
      <c r="E19" s="374">
        <v>191168</v>
      </c>
      <c r="F19" s="374">
        <v>45855</v>
      </c>
      <c r="G19" s="374">
        <v>58204</v>
      </c>
      <c r="H19" s="374">
        <v>111081</v>
      </c>
      <c r="I19" s="374">
        <v>126192</v>
      </c>
      <c r="J19" s="374">
        <v>26897</v>
      </c>
      <c r="K19" s="374">
        <v>69463</v>
      </c>
      <c r="L19" s="374">
        <v>58993</v>
      </c>
      <c r="M19" s="374">
        <v>188727.00000000003</v>
      </c>
      <c r="N19" s="374">
        <v>120419</v>
      </c>
      <c r="O19" s="229"/>
    </row>
    <row r="20" spans="1:15" s="144" customFormat="1" ht="17.100000000000001" customHeight="1" x14ac:dyDescent="0.25">
      <c r="A20" s="142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3"/>
    </row>
    <row r="21" spans="1:15" s="144" customFormat="1" ht="17.100000000000001" customHeight="1" x14ac:dyDescent="0.25">
      <c r="A21" s="116" t="s">
        <v>593</v>
      </c>
      <c r="B21" s="116"/>
      <c r="C21" s="116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3"/>
    </row>
    <row r="22" spans="1:15" s="144" customFormat="1" ht="17.100000000000001" customHeight="1" x14ac:dyDescent="0.25">
      <c r="A22" s="30" t="s">
        <v>611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44" customFormat="1" ht="17.100000000000001" customHeight="1" x14ac:dyDescent="0.3">
      <c r="A23" s="15" t="s">
        <v>705</v>
      </c>
    </row>
    <row r="24" spans="1:15" s="144" customFormat="1" ht="17.100000000000001" customHeight="1" x14ac:dyDescent="0.3">
      <c r="A24" s="75"/>
    </row>
    <row r="25" spans="1:15" s="144" customFormat="1" ht="17.100000000000001" customHeight="1" x14ac:dyDescent="0.25"/>
    <row r="26" spans="1:15" s="144" customFormat="1" ht="17.100000000000001" customHeight="1" x14ac:dyDescent="0.25"/>
    <row r="27" spans="1:15" s="144" customFormat="1" ht="17.100000000000001" customHeight="1" x14ac:dyDescent="0.25"/>
    <row r="28" spans="1:15" s="144" customFormat="1" ht="17.100000000000001" customHeight="1" x14ac:dyDescent="0.25"/>
    <row r="29" spans="1:15" s="144" customFormat="1" ht="17.100000000000001" customHeight="1" x14ac:dyDescent="0.25"/>
    <row r="30" spans="1:15" s="144" customFormat="1" ht="17.100000000000001" customHeight="1" x14ac:dyDescent="0.25"/>
    <row r="31" spans="1:15" s="144" customFormat="1" ht="17.100000000000001" customHeight="1" x14ac:dyDescent="0.25"/>
    <row r="32" spans="1:15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  <row r="35" s="144" customFormat="1" ht="17.100000000000001" customHeight="1" x14ac:dyDescent="0.25"/>
    <row r="36" s="144" customFormat="1" ht="17.100000000000001" customHeight="1" x14ac:dyDescent="0.25"/>
  </sheetData>
  <mergeCells count="4">
    <mergeCell ref="A1:Z1"/>
    <mergeCell ref="A2:A3"/>
    <mergeCell ref="B2:B3"/>
    <mergeCell ref="C2:N2"/>
  </mergeCells>
  <hyperlinks>
    <hyperlink ref="O2" location="ÍNDICE!B57" display="ÍNDICE"/>
  </hyperlink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topLeftCell="A13" zoomScale="55" zoomScaleNormal="55" workbookViewId="0">
      <selection activeCell="A42" sqref="A42"/>
    </sheetView>
  </sheetViews>
  <sheetFormatPr baseColWidth="10" defaultRowHeight="15.75" x14ac:dyDescent="0.25"/>
  <cols>
    <col min="1" max="1" width="33.5" customWidth="1"/>
    <col min="2" max="2" width="15.75" customWidth="1"/>
    <col min="3" max="14" width="15.625" customWidth="1"/>
  </cols>
  <sheetData>
    <row r="1" spans="1:24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</row>
    <row r="2" spans="1:24" ht="37.5" customHeight="1" x14ac:dyDescent="0.25">
      <c r="A2" s="578" t="s">
        <v>505</v>
      </c>
      <c r="B2" s="578" t="s">
        <v>8</v>
      </c>
      <c r="C2" s="578" t="s">
        <v>132</v>
      </c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104" t="s">
        <v>10</v>
      </c>
    </row>
    <row r="3" spans="1:24" ht="37.5" customHeight="1" x14ac:dyDescent="0.25">
      <c r="A3" s="578"/>
      <c r="B3" s="578"/>
      <c r="C3" s="105" t="s">
        <v>133</v>
      </c>
      <c r="D3" s="105" t="s">
        <v>134</v>
      </c>
      <c r="E3" s="105" t="s">
        <v>135</v>
      </c>
      <c r="F3" s="105" t="s">
        <v>136</v>
      </c>
      <c r="G3" s="105" t="s">
        <v>137</v>
      </c>
      <c r="H3" s="105" t="s">
        <v>138</v>
      </c>
      <c r="I3" s="105" t="s">
        <v>139</v>
      </c>
      <c r="J3" s="105" t="s">
        <v>140</v>
      </c>
      <c r="K3" s="105" t="s">
        <v>141</v>
      </c>
      <c r="L3" s="105" t="s">
        <v>142</v>
      </c>
      <c r="M3" s="105" t="s">
        <v>143</v>
      </c>
      <c r="N3" s="105" t="s">
        <v>144</v>
      </c>
      <c r="O3" s="3"/>
    </row>
    <row r="4" spans="1:24" s="238" customFormat="1" ht="21.6" customHeight="1" x14ac:dyDescent="0.25">
      <c r="A4" s="378" t="s">
        <v>64</v>
      </c>
      <c r="B4" s="371">
        <v>2582</v>
      </c>
      <c r="C4" s="371">
        <v>259</v>
      </c>
      <c r="D4" s="371">
        <v>217</v>
      </c>
      <c r="E4" s="371">
        <v>229</v>
      </c>
      <c r="F4" s="371">
        <v>188</v>
      </c>
      <c r="G4" s="371">
        <v>196</v>
      </c>
      <c r="H4" s="371">
        <v>183</v>
      </c>
      <c r="I4" s="371">
        <v>220</v>
      </c>
      <c r="J4" s="371">
        <v>207</v>
      </c>
      <c r="K4" s="371">
        <v>208</v>
      </c>
      <c r="L4" s="371">
        <v>226</v>
      </c>
      <c r="M4" s="371">
        <v>224</v>
      </c>
      <c r="N4" s="371">
        <v>225</v>
      </c>
      <c r="O4" s="226"/>
    </row>
    <row r="5" spans="1:24" s="238" customFormat="1" ht="21.6" customHeight="1" x14ac:dyDescent="0.25">
      <c r="A5" s="253" t="s">
        <v>514</v>
      </c>
      <c r="B5" s="372">
        <v>578</v>
      </c>
      <c r="C5" s="372">
        <v>68</v>
      </c>
      <c r="D5" s="372">
        <v>53</v>
      </c>
      <c r="E5" s="372">
        <v>43</v>
      </c>
      <c r="F5" s="372">
        <v>43</v>
      </c>
      <c r="G5" s="372">
        <v>51</v>
      </c>
      <c r="H5" s="372">
        <v>42</v>
      </c>
      <c r="I5" s="372">
        <v>51</v>
      </c>
      <c r="J5" s="372">
        <v>36</v>
      </c>
      <c r="K5" s="372">
        <v>45</v>
      </c>
      <c r="L5" s="372">
        <v>50</v>
      </c>
      <c r="M5" s="372">
        <v>52</v>
      </c>
      <c r="N5" s="372">
        <v>44</v>
      </c>
      <c r="O5" s="229"/>
    </row>
    <row r="6" spans="1:24" s="238" customFormat="1" ht="21.6" customHeight="1" x14ac:dyDescent="0.25">
      <c r="A6" s="253" t="s">
        <v>257</v>
      </c>
      <c r="B6" s="372">
        <v>392</v>
      </c>
      <c r="C6" s="372">
        <v>39</v>
      </c>
      <c r="D6" s="372">
        <v>40</v>
      </c>
      <c r="E6" s="372">
        <v>44</v>
      </c>
      <c r="F6" s="372">
        <v>27</v>
      </c>
      <c r="G6" s="372">
        <v>21</v>
      </c>
      <c r="H6" s="372">
        <v>27</v>
      </c>
      <c r="I6" s="372">
        <v>30</v>
      </c>
      <c r="J6" s="372">
        <v>33</v>
      </c>
      <c r="K6" s="372">
        <v>27</v>
      </c>
      <c r="L6" s="372">
        <v>37</v>
      </c>
      <c r="M6" s="372">
        <v>30</v>
      </c>
      <c r="N6" s="372">
        <v>37</v>
      </c>
      <c r="O6" s="229"/>
    </row>
    <row r="7" spans="1:24" s="238" customFormat="1" ht="21.6" customHeight="1" x14ac:dyDescent="0.25">
      <c r="A7" s="253" t="s">
        <v>515</v>
      </c>
      <c r="B7" s="372">
        <v>282</v>
      </c>
      <c r="C7" s="372">
        <v>21</v>
      </c>
      <c r="D7" s="372">
        <v>24</v>
      </c>
      <c r="E7" s="372">
        <v>26</v>
      </c>
      <c r="F7" s="372">
        <v>27</v>
      </c>
      <c r="G7" s="372">
        <v>30</v>
      </c>
      <c r="H7" s="372">
        <v>29</v>
      </c>
      <c r="I7" s="372">
        <v>23</v>
      </c>
      <c r="J7" s="372">
        <v>22</v>
      </c>
      <c r="K7" s="372">
        <v>20</v>
      </c>
      <c r="L7" s="372">
        <v>24</v>
      </c>
      <c r="M7" s="372">
        <v>17</v>
      </c>
      <c r="N7" s="372">
        <v>19</v>
      </c>
      <c r="O7" s="229"/>
    </row>
    <row r="8" spans="1:24" s="238" customFormat="1" ht="21.6" customHeight="1" x14ac:dyDescent="0.25">
      <c r="A8" s="253" t="s">
        <v>516</v>
      </c>
      <c r="B8" s="372">
        <v>230</v>
      </c>
      <c r="C8" s="372">
        <v>23</v>
      </c>
      <c r="D8" s="372">
        <v>14</v>
      </c>
      <c r="E8" s="372">
        <v>21</v>
      </c>
      <c r="F8" s="372">
        <v>8</v>
      </c>
      <c r="G8" s="372">
        <v>11</v>
      </c>
      <c r="H8" s="372">
        <v>14</v>
      </c>
      <c r="I8" s="372">
        <v>24</v>
      </c>
      <c r="J8" s="372">
        <v>17</v>
      </c>
      <c r="K8" s="372">
        <v>21</v>
      </c>
      <c r="L8" s="372">
        <v>26</v>
      </c>
      <c r="M8" s="372">
        <v>23</v>
      </c>
      <c r="N8" s="372">
        <v>28</v>
      </c>
      <c r="O8" s="229"/>
    </row>
    <row r="9" spans="1:24" s="238" customFormat="1" ht="21.6" customHeight="1" x14ac:dyDescent="0.25">
      <c r="A9" s="253" t="s">
        <v>276</v>
      </c>
      <c r="B9" s="372">
        <v>134</v>
      </c>
      <c r="C9" s="372">
        <v>12</v>
      </c>
      <c r="D9" s="372">
        <v>9</v>
      </c>
      <c r="E9" s="372">
        <v>11</v>
      </c>
      <c r="F9" s="372">
        <v>17</v>
      </c>
      <c r="G9" s="372">
        <v>11</v>
      </c>
      <c r="H9" s="372">
        <v>10</v>
      </c>
      <c r="I9" s="372">
        <v>9</v>
      </c>
      <c r="J9" s="372">
        <v>14</v>
      </c>
      <c r="K9" s="372">
        <v>7</v>
      </c>
      <c r="L9" s="372">
        <v>14</v>
      </c>
      <c r="M9" s="372">
        <v>10</v>
      </c>
      <c r="N9" s="372">
        <v>10</v>
      </c>
      <c r="O9" s="229"/>
    </row>
    <row r="10" spans="1:24" s="238" customFormat="1" ht="21.6" customHeight="1" x14ac:dyDescent="0.25">
      <c r="A10" s="253" t="s">
        <v>517</v>
      </c>
      <c r="B10" s="372">
        <v>119</v>
      </c>
      <c r="C10" s="372">
        <v>9</v>
      </c>
      <c r="D10" s="372">
        <v>9</v>
      </c>
      <c r="E10" s="372">
        <v>5</v>
      </c>
      <c r="F10" s="372">
        <v>12</v>
      </c>
      <c r="G10" s="372">
        <v>11</v>
      </c>
      <c r="H10" s="372">
        <v>8</v>
      </c>
      <c r="I10" s="372">
        <v>7</v>
      </c>
      <c r="J10" s="372">
        <v>11</v>
      </c>
      <c r="K10" s="372">
        <v>11</v>
      </c>
      <c r="L10" s="372">
        <v>13</v>
      </c>
      <c r="M10" s="372">
        <v>12</v>
      </c>
      <c r="N10" s="372">
        <v>11</v>
      </c>
      <c r="O10" s="229"/>
    </row>
    <row r="11" spans="1:24" s="238" customFormat="1" ht="21.6" customHeight="1" x14ac:dyDescent="0.25">
      <c r="A11" s="253" t="s">
        <v>518</v>
      </c>
      <c r="B11" s="372">
        <v>110</v>
      </c>
      <c r="C11" s="372">
        <v>12</v>
      </c>
      <c r="D11" s="372">
        <v>12</v>
      </c>
      <c r="E11" s="372">
        <v>6</v>
      </c>
      <c r="F11" s="372">
        <v>9</v>
      </c>
      <c r="G11" s="372">
        <v>6</v>
      </c>
      <c r="H11" s="372">
        <v>10</v>
      </c>
      <c r="I11" s="372">
        <v>9</v>
      </c>
      <c r="J11" s="372">
        <v>11</v>
      </c>
      <c r="K11" s="372">
        <v>9</v>
      </c>
      <c r="L11" s="372">
        <v>7</v>
      </c>
      <c r="M11" s="372">
        <v>8</v>
      </c>
      <c r="N11" s="372">
        <v>11</v>
      </c>
      <c r="O11" s="229"/>
    </row>
    <row r="12" spans="1:24" s="238" customFormat="1" ht="21.6" customHeight="1" x14ac:dyDescent="0.25">
      <c r="A12" s="253" t="s">
        <v>519</v>
      </c>
      <c r="B12" s="372">
        <v>100</v>
      </c>
      <c r="C12" s="372">
        <v>5</v>
      </c>
      <c r="D12" s="372">
        <v>10</v>
      </c>
      <c r="E12" s="372">
        <v>10</v>
      </c>
      <c r="F12" s="372">
        <v>5</v>
      </c>
      <c r="G12" s="372">
        <v>8</v>
      </c>
      <c r="H12" s="372">
        <v>7</v>
      </c>
      <c r="I12" s="372">
        <v>11</v>
      </c>
      <c r="J12" s="372">
        <v>11</v>
      </c>
      <c r="K12" s="372">
        <v>10</v>
      </c>
      <c r="L12" s="372">
        <v>8</v>
      </c>
      <c r="M12" s="372">
        <v>9</v>
      </c>
      <c r="N12" s="372">
        <v>6</v>
      </c>
      <c r="O12" s="229"/>
    </row>
    <row r="13" spans="1:24" s="238" customFormat="1" ht="21.6" customHeight="1" x14ac:dyDescent="0.25">
      <c r="A13" s="253" t="s">
        <v>245</v>
      </c>
      <c r="B13" s="372">
        <v>76</v>
      </c>
      <c r="C13" s="372">
        <v>3</v>
      </c>
      <c r="D13" s="372">
        <v>5</v>
      </c>
      <c r="E13" s="372">
        <v>2</v>
      </c>
      <c r="F13" s="372">
        <v>5</v>
      </c>
      <c r="G13" s="372">
        <v>5</v>
      </c>
      <c r="H13" s="372">
        <v>4</v>
      </c>
      <c r="I13" s="372">
        <v>9</v>
      </c>
      <c r="J13" s="372">
        <v>6</v>
      </c>
      <c r="K13" s="372">
        <v>9</v>
      </c>
      <c r="L13" s="372">
        <v>6</v>
      </c>
      <c r="M13" s="372">
        <v>10</v>
      </c>
      <c r="N13" s="372">
        <v>12</v>
      </c>
      <c r="O13" s="229"/>
    </row>
    <row r="14" spans="1:24" s="238" customFormat="1" ht="21.6" customHeight="1" x14ac:dyDescent="0.25">
      <c r="A14" s="253" t="s">
        <v>236</v>
      </c>
      <c r="B14" s="372">
        <v>73</v>
      </c>
      <c r="C14" s="372">
        <v>8</v>
      </c>
      <c r="D14" s="372">
        <v>9</v>
      </c>
      <c r="E14" s="372">
        <v>8</v>
      </c>
      <c r="F14" s="372">
        <v>5</v>
      </c>
      <c r="G14" s="372">
        <v>5</v>
      </c>
      <c r="H14" s="372">
        <v>2</v>
      </c>
      <c r="I14" s="372">
        <v>7</v>
      </c>
      <c r="J14" s="372">
        <v>3</v>
      </c>
      <c r="K14" s="372">
        <v>8</v>
      </c>
      <c r="L14" s="372">
        <v>2</v>
      </c>
      <c r="M14" s="372">
        <v>9</v>
      </c>
      <c r="N14" s="372">
        <v>7</v>
      </c>
      <c r="O14" s="229"/>
    </row>
    <row r="15" spans="1:24" s="238" customFormat="1" ht="21.6" customHeight="1" x14ac:dyDescent="0.25">
      <c r="A15" s="253" t="s">
        <v>307</v>
      </c>
      <c r="B15" s="372">
        <v>60</v>
      </c>
      <c r="C15" s="372">
        <v>10</v>
      </c>
      <c r="D15" s="372">
        <v>1</v>
      </c>
      <c r="E15" s="372">
        <v>4</v>
      </c>
      <c r="F15" s="372">
        <v>5</v>
      </c>
      <c r="G15" s="372">
        <v>4</v>
      </c>
      <c r="H15" s="372">
        <v>2</v>
      </c>
      <c r="I15" s="372">
        <v>4</v>
      </c>
      <c r="J15" s="372">
        <v>6</v>
      </c>
      <c r="K15" s="372">
        <v>8</v>
      </c>
      <c r="L15" s="372">
        <v>5</v>
      </c>
      <c r="M15" s="372">
        <v>6</v>
      </c>
      <c r="N15" s="372">
        <v>5</v>
      </c>
      <c r="O15" s="229"/>
    </row>
    <row r="16" spans="1:24" s="238" customFormat="1" ht="21.6" customHeight="1" x14ac:dyDescent="0.25">
      <c r="A16" s="253" t="s">
        <v>240</v>
      </c>
      <c r="B16" s="372">
        <v>56</v>
      </c>
      <c r="C16" s="372">
        <v>5</v>
      </c>
      <c r="D16" s="372">
        <v>5</v>
      </c>
      <c r="E16" s="372">
        <v>7</v>
      </c>
      <c r="F16" s="372">
        <v>5</v>
      </c>
      <c r="G16" s="372">
        <v>6</v>
      </c>
      <c r="H16" s="372">
        <v>3</v>
      </c>
      <c r="I16" s="372">
        <v>0</v>
      </c>
      <c r="J16" s="372">
        <v>10</v>
      </c>
      <c r="K16" s="372">
        <v>4</v>
      </c>
      <c r="L16" s="372">
        <v>2</v>
      </c>
      <c r="M16" s="372">
        <v>3</v>
      </c>
      <c r="N16" s="372">
        <v>6</v>
      </c>
      <c r="O16" s="229"/>
    </row>
    <row r="17" spans="1:15" s="238" customFormat="1" ht="21.6" customHeight="1" x14ac:dyDescent="0.25">
      <c r="A17" s="253" t="s">
        <v>267</v>
      </c>
      <c r="B17" s="372">
        <v>43</v>
      </c>
      <c r="C17" s="372">
        <v>5</v>
      </c>
      <c r="D17" s="372">
        <v>5</v>
      </c>
      <c r="E17" s="372">
        <v>5</v>
      </c>
      <c r="F17" s="372">
        <v>4</v>
      </c>
      <c r="G17" s="372">
        <v>6</v>
      </c>
      <c r="H17" s="372">
        <v>6</v>
      </c>
      <c r="I17" s="372">
        <v>9</v>
      </c>
      <c r="J17" s="372">
        <v>0</v>
      </c>
      <c r="K17" s="372">
        <v>0</v>
      </c>
      <c r="L17" s="372">
        <v>1</v>
      </c>
      <c r="M17" s="372">
        <v>2</v>
      </c>
      <c r="N17" s="372">
        <v>0</v>
      </c>
      <c r="O17" s="229"/>
    </row>
    <row r="18" spans="1:15" s="238" customFormat="1" ht="21.6" customHeight="1" x14ac:dyDescent="0.25">
      <c r="A18" s="253" t="s">
        <v>286</v>
      </c>
      <c r="B18" s="372">
        <v>36</v>
      </c>
      <c r="C18" s="372">
        <v>5</v>
      </c>
      <c r="D18" s="372">
        <v>4</v>
      </c>
      <c r="E18" s="372">
        <v>6</v>
      </c>
      <c r="F18" s="372">
        <v>0</v>
      </c>
      <c r="G18" s="372">
        <v>3</v>
      </c>
      <c r="H18" s="372">
        <v>3</v>
      </c>
      <c r="I18" s="372">
        <v>8</v>
      </c>
      <c r="J18" s="372">
        <v>0</v>
      </c>
      <c r="K18" s="372">
        <v>0</v>
      </c>
      <c r="L18" s="372">
        <v>4</v>
      </c>
      <c r="M18" s="372">
        <v>0</v>
      </c>
      <c r="N18" s="372">
        <v>3</v>
      </c>
      <c r="O18" s="229"/>
    </row>
    <row r="19" spans="1:15" s="238" customFormat="1" ht="21.6" customHeight="1" x14ac:dyDescent="0.25">
      <c r="A19" s="253" t="s">
        <v>273</v>
      </c>
      <c r="B19" s="372">
        <v>35</v>
      </c>
      <c r="C19" s="372">
        <v>5</v>
      </c>
      <c r="D19" s="372">
        <v>2</v>
      </c>
      <c r="E19" s="372">
        <v>3</v>
      </c>
      <c r="F19" s="372">
        <v>2</v>
      </c>
      <c r="G19" s="372">
        <v>2</v>
      </c>
      <c r="H19" s="372">
        <v>4</v>
      </c>
      <c r="I19" s="372">
        <v>3</v>
      </c>
      <c r="J19" s="372">
        <v>1</v>
      </c>
      <c r="K19" s="372">
        <v>3</v>
      </c>
      <c r="L19" s="372">
        <v>4</v>
      </c>
      <c r="M19" s="372">
        <v>2</v>
      </c>
      <c r="N19" s="372">
        <v>4</v>
      </c>
      <c r="O19" s="229"/>
    </row>
    <row r="20" spans="1:15" s="238" customFormat="1" ht="21.6" customHeight="1" x14ac:dyDescent="0.25">
      <c r="A20" s="253" t="s">
        <v>297</v>
      </c>
      <c r="B20" s="372">
        <v>34</v>
      </c>
      <c r="C20" s="372">
        <v>4</v>
      </c>
      <c r="D20" s="372">
        <v>1</v>
      </c>
      <c r="E20" s="372">
        <v>4</v>
      </c>
      <c r="F20" s="372">
        <v>2</v>
      </c>
      <c r="G20" s="372">
        <v>4</v>
      </c>
      <c r="H20" s="372">
        <v>1</v>
      </c>
      <c r="I20" s="372">
        <v>4</v>
      </c>
      <c r="J20" s="372">
        <v>2</v>
      </c>
      <c r="K20" s="372">
        <v>5</v>
      </c>
      <c r="L20" s="372">
        <v>1</v>
      </c>
      <c r="M20" s="372">
        <v>2</v>
      </c>
      <c r="N20" s="372">
        <v>4</v>
      </c>
      <c r="O20" s="229"/>
    </row>
    <row r="21" spans="1:15" s="238" customFormat="1" ht="21.6" customHeight="1" x14ac:dyDescent="0.25">
      <c r="A21" s="253" t="s">
        <v>302</v>
      </c>
      <c r="B21" s="372">
        <v>33</v>
      </c>
      <c r="C21" s="372">
        <v>3</v>
      </c>
      <c r="D21" s="372">
        <v>1</v>
      </c>
      <c r="E21" s="372">
        <v>2</v>
      </c>
      <c r="F21" s="372">
        <v>1</v>
      </c>
      <c r="G21" s="372">
        <v>0</v>
      </c>
      <c r="H21" s="372">
        <v>2</v>
      </c>
      <c r="I21" s="372">
        <v>1</v>
      </c>
      <c r="J21" s="372">
        <v>4</v>
      </c>
      <c r="K21" s="372">
        <v>3</v>
      </c>
      <c r="L21" s="372">
        <v>6</v>
      </c>
      <c r="M21" s="372">
        <v>8</v>
      </c>
      <c r="N21" s="372">
        <v>2</v>
      </c>
      <c r="O21" s="229"/>
    </row>
    <row r="22" spans="1:15" s="238" customFormat="1" ht="21.6" customHeight="1" x14ac:dyDescent="0.25">
      <c r="A22" s="467" t="s">
        <v>520</v>
      </c>
      <c r="B22" s="372">
        <v>27</v>
      </c>
      <c r="C22" s="372">
        <v>0</v>
      </c>
      <c r="D22" s="372">
        <v>0</v>
      </c>
      <c r="E22" s="372">
        <v>0</v>
      </c>
      <c r="F22" s="372">
        <v>0</v>
      </c>
      <c r="G22" s="372">
        <v>1</v>
      </c>
      <c r="H22" s="372">
        <v>1</v>
      </c>
      <c r="I22" s="372">
        <v>0</v>
      </c>
      <c r="J22" s="372">
        <v>4</v>
      </c>
      <c r="K22" s="372">
        <v>5</v>
      </c>
      <c r="L22" s="372">
        <v>5</v>
      </c>
      <c r="M22" s="372">
        <v>5</v>
      </c>
      <c r="N22" s="372">
        <v>6</v>
      </c>
      <c r="O22" s="229"/>
    </row>
    <row r="23" spans="1:15" s="238" customFormat="1" ht="21.6" customHeight="1" x14ac:dyDescent="0.25">
      <c r="A23" s="253" t="s">
        <v>521</v>
      </c>
      <c r="B23" s="372">
        <v>19</v>
      </c>
      <c r="C23" s="372">
        <v>3</v>
      </c>
      <c r="D23" s="372">
        <v>2</v>
      </c>
      <c r="E23" s="372">
        <v>1</v>
      </c>
      <c r="F23" s="372">
        <v>1</v>
      </c>
      <c r="G23" s="372">
        <v>1</v>
      </c>
      <c r="H23" s="372">
        <v>2</v>
      </c>
      <c r="I23" s="372">
        <v>3</v>
      </c>
      <c r="J23" s="372">
        <v>1</v>
      </c>
      <c r="K23" s="372">
        <v>1</v>
      </c>
      <c r="L23" s="372">
        <v>1</v>
      </c>
      <c r="M23" s="372">
        <v>1</v>
      </c>
      <c r="N23" s="372">
        <v>2</v>
      </c>
      <c r="O23" s="229"/>
    </row>
    <row r="24" spans="1:15" s="238" customFormat="1" ht="21.6" customHeight="1" x14ac:dyDescent="0.25">
      <c r="A24" s="253" t="s">
        <v>263</v>
      </c>
      <c r="B24" s="372">
        <v>17</v>
      </c>
      <c r="C24" s="372">
        <v>2</v>
      </c>
      <c r="D24" s="372">
        <v>2</v>
      </c>
      <c r="E24" s="372">
        <v>2</v>
      </c>
      <c r="F24" s="372">
        <v>3</v>
      </c>
      <c r="G24" s="372">
        <v>1</v>
      </c>
      <c r="H24" s="372">
        <v>1</v>
      </c>
      <c r="I24" s="372">
        <v>1</v>
      </c>
      <c r="J24" s="372">
        <v>1</v>
      </c>
      <c r="K24" s="372">
        <v>1</v>
      </c>
      <c r="L24" s="372">
        <v>1</v>
      </c>
      <c r="M24" s="372">
        <v>1</v>
      </c>
      <c r="N24" s="372">
        <v>1</v>
      </c>
      <c r="O24" s="229"/>
    </row>
    <row r="25" spans="1:15" s="238" customFormat="1" ht="21.6" customHeight="1" x14ac:dyDescent="0.25">
      <c r="A25" s="253" t="s">
        <v>306</v>
      </c>
      <c r="B25" s="372">
        <v>14</v>
      </c>
      <c r="C25" s="372">
        <v>1</v>
      </c>
      <c r="D25" s="372">
        <v>2</v>
      </c>
      <c r="E25" s="372">
        <v>3</v>
      </c>
      <c r="F25" s="372">
        <v>2</v>
      </c>
      <c r="G25" s="372">
        <v>0</v>
      </c>
      <c r="H25" s="372">
        <v>1</v>
      </c>
      <c r="I25" s="372">
        <v>2</v>
      </c>
      <c r="J25" s="372">
        <v>2</v>
      </c>
      <c r="K25" s="372">
        <v>1</v>
      </c>
      <c r="L25" s="372">
        <v>0</v>
      </c>
      <c r="M25" s="372">
        <v>0</v>
      </c>
      <c r="N25" s="372">
        <v>0</v>
      </c>
      <c r="O25" s="229"/>
    </row>
    <row r="26" spans="1:15" s="238" customFormat="1" ht="21.6" customHeight="1" x14ac:dyDescent="0.25">
      <c r="A26" s="253" t="s">
        <v>522</v>
      </c>
      <c r="B26" s="372">
        <v>14</v>
      </c>
      <c r="C26" s="372">
        <v>4</v>
      </c>
      <c r="D26" s="372">
        <v>2</v>
      </c>
      <c r="E26" s="372">
        <v>4</v>
      </c>
      <c r="F26" s="372">
        <v>2</v>
      </c>
      <c r="G26" s="372">
        <v>1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372">
        <v>1</v>
      </c>
      <c r="O26" s="229"/>
    </row>
    <row r="27" spans="1:15" s="238" customFormat="1" ht="21.6" customHeight="1" x14ac:dyDescent="0.25">
      <c r="A27" s="253" t="s">
        <v>238</v>
      </c>
      <c r="B27" s="372">
        <v>11</v>
      </c>
      <c r="C27" s="372">
        <v>1</v>
      </c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2</v>
      </c>
      <c r="L27" s="372">
        <v>5</v>
      </c>
      <c r="M27" s="372">
        <v>3</v>
      </c>
      <c r="N27" s="372">
        <v>0</v>
      </c>
      <c r="O27" s="229"/>
    </row>
    <row r="28" spans="1:15" s="238" customFormat="1" ht="21.6" customHeight="1" x14ac:dyDescent="0.25">
      <c r="A28" s="253" t="s">
        <v>311</v>
      </c>
      <c r="B28" s="372">
        <v>9</v>
      </c>
      <c r="C28" s="372">
        <v>1</v>
      </c>
      <c r="D28" s="372">
        <v>0</v>
      </c>
      <c r="E28" s="372">
        <v>2</v>
      </c>
      <c r="F28" s="372">
        <v>0</v>
      </c>
      <c r="G28" s="372">
        <v>0</v>
      </c>
      <c r="H28" s="372">
        <v>1</v>
      </c>
      <c r="I28" s="372">
        <v>2</v>
      </c>
      <c r="J28" s="372">
        <v>0</v>
      </c>
      <c r="K28" s="372">
        <v>1</v>
      </c>
      <c r="L28" s="372">
        <v>0</v>
      </c>
      <c r="M28" s="372">
        <v>1</v>
      </c>
      <c r="N28" s="372">
        <v>1</v>
      </c>
      <c r="O28" s="229"/>
    </row>
    <row r="29" spans="1:15" s="238" customFormat="1" ht="21.6" customHeight="1" x14ac:dyDescent="0.25">
      <c r="A29" s="253" t="s">
        <v>271</v>
      </c>
      <c r="B29" s="372">
        <v>9</v>
      </c>
      <c r="C29" s="372">
        <v>0</v>
      </c>
      <c r="D29" s="372">
        <v>1</v>
      </c>
      <c r="E29" s="372">
        <v>1</v>
      </c>
      <c r="F29" s="372">
        <v>0</v>
      </c>
      <c r="G29" s="372">
        <v>1</v>
      </c>
      <c r="H29" s="372">
        <v>0</v>
      </c>
      <c r="I29" s="372">
        <v>0</v>
      </c>
      <c r="J29" s="372">
        <v>2</v>
      </c>
      <c r="K29" s="372">
        <v>2</v>
      </c>
      <c r="L29" s="372">
        <v>1</v>
      </c>
      <c r="M29" s="372">
        <v>0</v>
      </c>
      <c r="N29" s="372">
        <v>1</v>
      </c>
      <c r="O29" s="229"/>
    </row>
    <row r="30" spans="1:15" s="238" customFormat="1" ht="21.6" customHeight="1" x14ac:dyDescent="0.25">
      <c r="A30" s="253" t="s">
        <v>523</v>
      </c>
      <c r="B30" s="372">
        <v>8</v>
      </c>
      <c r="C30" s="372">
        <v>1</v>
      </c>
      <c r="D30" s="372">
        <v>0</v>
      </c>
      <c r="E30" s="372">
        <v>1</v>
      </c>
      <c r="F30" s="372">
        <v>0</v>
      </c>
      <c r="G30" s="372">
        <v>1</v>
      </c>
      <c r="H30" s="372">
        <v>1</v>
      </c>
      <c r="I30" s="372">
        <v>1</v>
      </c>
      <c r="J30" s="372">
        <v>0</v>
      </c>
      <c r="K30" s="372">
        <v>1</v>
      </c>
      <c r="L30" s="372">
        <v>0</v>
      </c>
      <c r="M30" s="372">
        <v>1</v>
      </c>
      <c r="N30" s="372">
        <v>1</v>
      </c>
      <c r="O30" s="229"/>
    </row>
    <row r="31" spans="1:15" s="238" customFormat="1" ht="21.6" customHeight="1" x14ac:dyDescent="0.25">
      <c r="A31" s="253" t="s">
        <v>244</v>
      </c>
      <c r="B31" s="372">
        <v>8</v>
      </c>
      <c r="C31" s="372">
        <v>0</v>
      </c>
      <c r="D31" s="372">
        <v>1</v>
      </c>
      <c r="E31" s="372">
        <v>2</v>
      </c>
      <c r="F31" s="372">
        <v>0</v>
      </c>
      <c r="G31" s="372">
        <v>1</v>
      </c>
      <c r="H31" s="372">
        <v>1</v>
      </c>
      <c r="I31" s="372">
        <v>0</v>
      </c>
      <c r="J31" s="372">
        <v>1</v>
      </c>
      <c r="K31" s="372">
        <v>1</v>
      </c>
      <c r="L31" s="372">
        <v>1</v>
      </c>
      <c r="M31" s="372">
        <v>0</v>
      </c>
      <c r="N31" s="372">
        <v>0</v>
      </c>
      <c r="O31" s="229"/>
    </row>
    <row r="32" spans="1:15" s="238" customFormat="1" ht="21.6" customHeight="1" x14ac:dyDescent="0.25">
      <c r="A32" s="253" t="s">
        <v>524</v>
      </c>
      <c r="B32" s="372">
        <v>7</v>
      </c>
      <c r="C32" s="372">
        <v>1</v>
      </c>
      <c r="D32" s="372">
        <v>0</v>
      </c>
      <c r="E32" s="372">
        <v>0</v>
      </c>
      <c r="F32" s="372">
        <v>0</v>
      </c>
      <c r="G32" s="372">
        <v>1</v>
      </c>
      <c r="H32" s="372">
        <v>0</v>
      </c>
      <c r="I32" s="372">
        <v>1</v>
      </c>
      <c r="J32" s="372">
        <v>1</v>
      </c>
      <c r="K32" s="372">
        <v>0</v>
      </c>
      <c r="L32" s="372">
        <v>1</v>
      </c>
      <c r="M32" s="372">
        <v>1</v>
      </c>
      <c r="N32" s="372">
        <v>1</v>
      </c>
      <c r="O32" s="229"/>
    </row>
    <row r="33" spans="1:15" s="238" customFormat="1" ht="21.6" customHeight="1" x14ac:dyDescent="0.25">
      <c r="A33" s="253" t="s">
        <v>278</v>
      </c>
      <c r="B33" s="372">
        <v>7</v>
      </c>
      <c r="C33" s="372">
        <v>0</v>
      </c>
      <c r="D33" s="372">
        <v>0</v>
      </c>
      <c r="E33" s="372">
        <v>0</v>
      </c>
      <c r="F33" s="372">
        <v>0</v>
      </c>
      <c r="G33" s="372">
        <v>1</v>
      </c>
      <c r="H33" s="372">
        <v>0</v>
      </c>
      <c r="I33" s="372">
        <v>0</v>
      </c>
      <c r="J33" s="372">
        <v>3</v>
      </c>
      <c r="K33" s="372">
        <v>1</v>
      </c>
      <c r="L33" s="372">
        <v>0</v>
      </c>
      <c r="M33" s="372">
        <v>1</v>
      </c>
      <c r="N33" s="372">
        <v>1</v>
      </c>
      <c r="O33" s="229"/>
    </row>
    <row r="34" spans="1:15" s="238" customFormat="1" ht="21.6" customHeight="1" x14ac:dyDescent="0.25">
      <c r="A34" s="253" t="s">
        <v>525</v>
      </c>
      <c r="B34" s="372">
        <v>5</v>
      </c>
      <c r="C34" s="372">
        <v>1</v>
      </c>
      <c r="D34" s="372">
        <v>0</v>
      </c>
      <c r="E34" s="372">
        <v>0</v>
      </c>
      <c r="F34" s="372">
        <v>3</v>
      </c>
      <c r="G34" s="372">
        <v>1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229"/>
    </row>
    <row r="35" spans="1:15" s="238" customFormat="1" ht="21.6" customHeight="1" x14ac:dyDescent="0.25">
      <c r="A35" s="253" t="s">
        <v>283</v>
      </c>
      <c r="B35" s="372">
        <v>4</v>
      </c>
      <c r="C35" s="372">
        <v>0</v>
      </c>
      <c r="D35" s="372">
        <v>0</v>
      </c>
      <c r="E35" s="372">
        <v>1</v>
      </c>
      <c r="F35" s="372">
        <v>0</v>
      </c>
      <c r="G35" s="372">
        <v>1</v>
      </c>
      <c r="H35" s="372">
        <v>0</v>
      </c>
      <c r="I35" s="372">
        <v>0</v>
      </c>
      <c r="J35" s="372">
        <v>1</v>
      </c>
      <c r="K35" s="372">
        <v>1</v>
      </c>
      <c r="L35" s="372">
        <v>0</v>
      </c>
      <c r="M35" s="372">
        <v>0</v>
      </c>
      <c r="N35" s="372">
        <v>0</v>
      </c>
      <c r="O35" s="229"/>
    </row>
    <row r="36" spans="1:15" s="238" customFormat="1" ht="21.6" customHeight="1" x14ac:dyDescent="0.25">
      <c r="A36" s="253" t="s">
        <v>272</v>
      </c>
      <c r="B36" s="372">
        <v>4</v>
      </c>
      <c r="C36" s="372">
        <v>3</v>
      </c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1</v>
      </c>
      <c r="N36" s="372">
        <v>0</v>
      </c>
      <c r="O36" s="229"/>
    </row>
    <row r="37" spans="1:15" s="238" customFormat="1" ht="21.6" customHeight="1" x14ac:dyDescent="0.25">
      <c r="A37" s="253" t="s">
        <v>526</v>
      </c>
      <c r="B37" s="372">
        <v>4</v>
      </c>
      <c r="C37" s="372">
        <v>2</v>
      </c>
      <c r="D37" s="372">
        <v>0</v>
      </c>
      <c r="E37" s="372">
        <v>1</v>
      </c>
      <c r="F37" s="372">
        <v>0</v>
      </c>
      <c r="G37" s="372">
        <v>0</v>
      </c>
      <c r="H37" s="372">
        <v>0</v>
      </c>
      <c r="I37" s="372">
        <v>0</v>
      </c>
      <c r="J37" s="372">
        <v>1</v>
      </c>
      <c r="K37" s="372">
        <v>0</v>
      </c>
      <c r="L37" s="372">
        <v>0</v>
      </c>
      <c r="M37" s="372">
        <v>0</v>
      </c>
      <c r="N37" s="372">
        <v>0</v>
      </c>
      <c r="O37" s="229"/>
    </row>
    <row r="38" spans="1:15" s="238" customFormat="1" ht="21.6" customHeight="1" x14ac:dyDescent="0.25">
      <c r="A38" s="253" t="s">
        <v>532</v>
      </c>
      <c r="B38" s="372">
        <v>24</v>
      </c>
      <c r="C38" s="372">
        <v>2</v>
      </c>
      <c r="D38" s="372">
        <v>3</v>
      </c>
      <c r="E38" s="372">
        <v>4</v>
      </c>
      <c r="F38" s="372">
        <v>0</v>
      </c>
      <c r="G38" s="372">
        <v>1</v>
      </c>
      <c r="H38" s="372">
        <v>1</v>
      </c>
      <c r="I38" s="372">
        <v>1</v>
      </c>
      <c r="J38" s="372">
        <v>3</v>
      </c>
      <c r="K38" s="372">
        <v>1</v>
      </c>
      <c r="L38" s="372">
        <v>1</v>
      </c>
      <c r="M38" s="372">
        <v>6</v>
      </c>
      <c r="N38" s="372">
        <v>1</v>
      </c>
      <c r="O38" s="229"/>
    </row>
    <row r="39" spans="1:15" s="144" customFormat="1" ht="17.100000000000001" customHeight="1" x14ac:dyDescent="0.25">
      <c r="A39" s="142"/>
      <c r="B39" s="116"/>
      <c r="C39" s="116"/>
      <c r="D39" s="3"/>
      <c r="E39" s="3"/>
      <c r="F39" s="3"/>
      <c r="G39" s="549"/>
      <c r="H39" s="549"/>
      <c r="I39" s="549"/>
      <c r="J39" s="549"/>
      <c r="K39" s="549"/>
      <c r="L39" s="549"/>
      <c r="M39" s="549"/>
      <c r="N39" s="549"/>
      <c r="O39" s="549"/>
    </row>
    <row r="40" spans="1:15" s="144" customFormat="1" ht="17.100000000000001" customHeight="1" x14ac:dyDescent="0.25">
      <c r="A40" s="116" t="s">
        <v>593</v>
      </c>
      <c r="B40" s="30"/>
      <c r="C40" s="30"/>
      <c r="D40" s="30"/>
      <c r="E40" s="30"/>
      <c r="F40" s="30"/>
      <c r="G40" s="3"/>
      <c r="H40" s="3"/>
      <c r="I40" s="3"/>
      <c r="J40" s="3"/>
      <c r="K40" s="3"/>
      <c r="L40" s="3"/>
      <c r="M40" s="3"/>
      <c r="N40" s="3"/>
      <c r="O40" s="3"/>
    </row>
    <row r="41" spans="1:15" s="144" customFormat="1" ht="17.100000000000001" customHeight="1" x14ac:dyDescent="0.25">
      <c r="A41" s="30" t="s">
        <v>610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4" customFormat="1" ht="17.100000000000001" customHeight="1" x14ac:dyDescent="0.25">
      <c r="A42" s="475" t="s">
        <v>706</v>
      </c>
    </row>
    <row r="43" spans="1:15" s="144" customFormat="1" ht="17.100000000000001" customHeight="1" x14ac:dyDescent="0.25"/>
    <row r="44" spans="1:15" s="144" customFormat="1" ht="17.100000000000001" customHeight="1" x14ac:dyDescent="0.25"/>
    <row r="45" spans="1:15" s="144" customFormat="1" ht="17.100000000000001" customHeight="1" x14ac:dyDescent="0.25"/>
    <row r="46" spans="1:15" s="144" customFormat="1" ht="17.100000000000001" customHeight="1" x14ac:dyDescent="0.25"/>
    <row r="47" spans="1:15" s="144" customFormat="1" ht="17.100000000000001" customHeight="1" x14ac:dyDescent="0.25"/>
    <row r="48" spans="1:15" s="144" customFormat="1" ht="17.100000000000001" customHeight="1" x14ac:dyDescent="0.25"/>
    <row r="49" s="144" customFormat="1" ht="17.100000000000001" customHeight="1" x14ac:dyDescent="0.25"/>
    <row r="50" s="144" customFormat="1" ht="17.100000000000001" customHeight="1" x14ac:dyDescent="0.25"/>
    <row r="51" s="144" customFormat="1" ht="17.100000000000001" customHeight="1" x14ac:dyDescent="0.25"/>
    <row r="52" s="144" customFormat="1" ht="17.100000000000001" customHeight="1" x14ac:dyDescent="0.25"/>
    <row r="53" s="144" customFormat="1" ht="17.100000000000001" customHeight="1" x14ac:dyDescent="0.25"/>
  </sheetData>
  <mergeCells count="6">
    <mergeCell ref="G39:L39"/>
    <mergeCell ref="M39:O39"/>
    <mergeCell ref="A1:X1"/>
    <mergeCell ref="A2:A3"/>
    <mergeCell ref="B2:B3"/>
    <mergeCell ref="C2:N2"/>
  </mergeCells>
  <hyperlinks>
    <hyperlink ref="O2" location="ÍNDICE!B57" display="ÍNDICE"/>
  </hyperlink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40.625" customWidth="1"/>
    <col min="2" max="5" width="16.5" customWidth="1"/>
    <col min="6" max="14" width="1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506</v>
      </c>
      <c r="B2" s="485" t="s">
        <v>8</v>
      </c>
      <c r="C2" s="484" t="s">
        <v>132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220" t="s">
        <v>10</v>
      </c>
    </row>
    <row r="3" spans="1:26" s="221" customFormat="1" ht="37.5" customHeight="1" x14ac:dyDescent="0.3">
      <c r="A3" s="484"/>
      <c r="B3" s="486"/>
      <c r="C3" s="136" t="s">
        <v>133</v>
      </c>
      <c r="D3" s="136" t="s">
        <v>134</v>
      </c>
      <c r="E3" s="136" t="s">
        <v>135</v>
      </c>
      <c r="F3" s="136" t="s">
        <v>136</v>
      </c>
      <c r="G3" s="136" t="s">
        <v>137</v>
      </c>
      <c r="H3" s="136" t="s">
        <v>138</v>
      </c>
      <c r="I3" s="136" t="s">
        <v>139</v>
      </c>
      <c r="J3" s="136" t="s">
        <v>140</v>
      </c>
      <c r="K3" s="136" t="s">
        <v>141</v>
      </c>
      <c r="L3" s="136" t="s">
        <v>142</v>
      </c>
      <c r="M3" s="136" t="s">
        <v>143</v>
      </c>
      <c r="N3" s="136" t="s">
        <v>144</v>
      </c>
      <c r="O3" s="405"/>
    </row>
    <row r="4" spans="1:26" s="238" customFormat="1" ht="21.6" customHeight="1" x14ac:dyDescent="0.25">
      <c r="A4" s="378" t="s">
        <v>527</v>
      </c>
      <c r="B4" s="371">
        <v>10510</v>
      </c>
      <c r="C4" s="371">
        <v>7257.9999999999991</v>
      </c>
      <c r="D4" s="371">
        <v>1467</v>
      </c>
      <c r="E4" s="371">
        <v>1785.0000000000007</v>
      </c>
      <c r="F4" s="371">
        <v>0</v>
      </c>
      <c r="G4" s="371">
        <v>0</v>
      </c>
      <c r="H4" s="371">
        <v>0</v>
      </c>
      <c r="I4" s="371">
        <v>0</v>
      </c>
      <c r="J4" s="371">
        <v>0</v>
      </c>
      <c r="K4" s="371">
        <v>0</v>
      </c>
      <c r="L4" s="371">
        <v>0</v>
      </c>
      <c r="M4" s="371">
        <v>0</v>
      </c>
      <c r="N4" s="371">
        <v>0</v>
      </c>
      <c r="O4" s="379"/>
    </row>
    <row r="5" spans="1:26" s="238" customFormat="1" ht="21.6" customHeight="1" x14ac:dyDescent="0.25">
      <c r="A5" s="253" t="s">
        <v>508</v>
      </c>
      <c r="B5" s="372">
        <v>606.00000000000011</v>
      </c>
      <c r="C5" s="372">
        <v>0</v>
      </c>
      <c r="D5" s="372">
        <v>606.00000000000011</v>
      </c>
      <c r="E5" s="372">
        <v>0</v>
      </c>
      <c r="F5" s="372">
        <v>0</v>
      </c>
      <c r="G5" s="372">
        <v>0</v>
      </c>
      <c r="H5" s="372">
        <v>0</v>
      </c>
      <c r="I5" s="372">
        <v>0</v>
      </c>
      <c r="J5" s="372">
        <v>0</v>
      </c>
      <c r="K5" s="372">
        <v>0</v>
      </c>
      <c r="L5" s="372">
        <v>0</v>
      </c>
      <c r="M5" s="372">
        <v>0</v>
      </c>
      <c r="N5" s="372">
        <v>0</v>
      </c>
      <c r="O5" s="380"/>
    </row>
    <row r="6" spans="1:26" s="238" customFormat="1" ht="21.6" customHeight="1" x14ac:dyDescent="0.25">
      <c r="A6" s="253" t="s">
        <v>509</v>
      </c>
      <c r="B6" s="372">
        <v>9904</v>
      </c>
      <c r="C6" s="372">
        <v>7257.9999999999991</v>
      </c>
      <c r="D6" s="372">
        <v>860.99999999999989</v>
      </c>
      <c r="E6" s="372">
        <v>1785.0000000000007</v>
      </c>
      <c r="F6" s="372">
        <v>0</v>
      </c>
      <c r="G6" s="372">
        <v>0</v>
      </c>
      <c r="H6" s="372">
        <v>0</v>
      </c>
      <c r="I6" s="372">
        <v>0</v>
      </c>
      <c r="J6" s="372">
        <v>0</v>
      </c>
      <c r="K6" s="372">
        <v>0</v>
      </c>
      <c r="L6" s="372">
        <v>0</v>
      </c>
      <c r="M6" s="372">
        <v>0</v>
      </c>
      <c r="N6" s="372">
        <v>0</v>
      </c>
      <c r="O6" s="380"/>
    </row>
    <row r="7" spans="1:26" s="238" customFormat="1" ht="21.6" customHeight="1" x14ac:dyDescent="0.25">
      <c r="A7" s="378" t="s">
        <v>528</v>
      </c>
      <c r="B7" s="371">
        <v>10509.999999999998</v>
      </c>
      <c r="C7" s="371">
        <v>7257.9999999999982</v>
      </c>
      <c r="D7" s="371">
        <v>1467</v>
      </c>
      <c r="E7" s="371">
        <v>1785.0000000000007</v>
      </c>
      <c r="F7" s="371">
        <v>0</v>
      </c>
      <c r="G7" s="371">
        <v>0</v>
      </c>
      <c r="H7" s="371">
        <v>0</v>
      </c>
      <c r="I7" s="371">
        <v>0</v>
      </c>
      <c r="J7" s="371">
        <v>0</v>
      </c>
      <c r="K7" s="371">
        <v>0</v>
      </c>
      <c r="L7" s="371">
        <v>0</v>
      </c>
      <c r="M7" s="371">
        <v>0</v>
      </c>
      <c r="N7" s="371">
        <v>0</v>
      </c>
      <c r="O7" s="226"/>
    </row>
    <row r="8" spans="1:26" s="238" customFormat="1" ht="21.6" customHeight="1" x14ac:dyDescent="0.25">
      <c r="A8" s="253" t="s">
        <v>508</v>
      </c>
      <c r="B8" s="372">
        <v>606.00000000000023</v>
      </c>
      <c r="C8" s="372">
        <v>0</v>
      </c>
      <c r="D8" s="372">
        <v>606.00000000000023</v>
      </c>
      <c r="E8" s="372">
        <v>0</v>
      </c>
      <c r="F8" s="372">
        <v>0</v>
      </c>
      <c r="G8" s="372">
        <v>0</v>
      </c>
      <c r="H8" s="372">
        <v>0</v>
      </c>
      <c r="I8" s="372">
        <v>0</v>
      </c>
      <c r="J8" s="372">
        <v>0</v>
      </c>
      <c r="K8" s="372">
        <v>0</v>
      </c>
      <c r="L8" s="372">
        <v>0</v>
      </c>
      <c r="M8" s="372">
        <v>0</v>
      </c>
      <c r="N8" s="372">
        <v>0</v>
      </c>
      <c r="O8" s="226"/>
    </row>
    <row r="9" spans="1:26" s="238" customFormat="1" ht="21.6" customHeight="1" x14ac:dyDescent="0.25">
      <c r="A9" s="253" t="s">
        <v>509</v>
      </c>
      <c r="B9" s="372">
        <v>9903.9999999999982</v>
      </c>
      <c r="C9" s="372">
        <v>7257.9999999999982</v>
      </c>
      <c r="D9" s="372">
        <v>860.99999999999989</v>
      </c>
      <c r="E9" s="372">
        <v>1785.0000000000007</v>
      </c>
      <c r="F9" s="372">
        <v>0</v>
      </c>
      <c r="G9" s="372">
        <v>0</v>
      </c>
      <c r="H9" s="372">
        <v>0</v>
      </c>
      <c r="I9" s="372">
        <v>0</v>
      </c>
      <c r="J9" s="372">
        <v>0</v>
      </c>
      <c r="K9" s="372">
        <v>0</v>
      </c>
      <c r="L9" s="372">
        <v>0</v>
      </c>
      <c r="M9" s="372">
        <v>0</v>
      </c>
      <c r="N9" s="372">
        <v>0</v>
      </c>
      <c r="O9" s="229"/>
    </row>
    <row r="10" spans="1:26" s="144" customFormat="1" ht="17.100000000000001" customHeight="1" x14ac:dyDescent="0.25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3"/>
    </row>
    <row r="11" spans="1:26" s="144" customFormat="1" ht="17.100000000000001" customHeight="1" x14ac:dyDescent="0.25">
      <c r="A11" s="116" t="s">
        <v>593</v>
      </c>
      <c r="B11" s="116"/>
      <c r="C11" s="116"/>
      <c r="D11" s="3"/>
      <c r="E11" s="3"/>
      <c r="F11" s="3"/>
      <c r="G11" s="93"/>
      <c r="H11" s="93"/>
      <c r="I11" s="93"/>
      <c r="J11" s="93"/>
      <c r="K11" s="93"/>
      <c r="L11" s="93"/>
      <c r="M11" s="93"/>
      <c r="N11" s="93"/>
      <c r="O11" s="214"/>
    </row>
    <row r="12" spans="1:26" s="144" customFormat="1" ht="17.100000000000001" customHeight="1" x14ac:dyDescent="0.25">
      <c r="A12" s="30" t="s">
        <v>610</v>
      </c>
      <c r="B12" s="30"/>
      <c r="C12" s="30"/>
      <c r="D12" s="30"/>
      <c r="E12" s="30"/>
      <c r="F12" s="30"/>
      <c r="G12" s="3"/>
      <c r="H12" s="3"/>
      <c r="I12" s="3"/>
      <c r="J12" s="3"/>
      <c r="K12" s="3"/>
      <c r="L12" s="3"/>
      <c r="M12" s="3"/>
      <c r="N12" s="3"/>
      <c r="O12" s="3"/>
    </row>
    <row r="13" spans="1:26" s="144" customFormat="1" ht="17.100000000000001" customHeight="1" x14ac:dyDescent="0.25">
      <c r="A13" s="508" t="s">
        <v>612</v>
      </c>
      <c r="B13" s="508"/>
      <c r="C13" s="508"/>
      <c r="D13" s="508"/>
      <c r="E13" s="508"/>
      <c r="F13" s="508"/>
      <c r="G13" s="508"/>
      <c r="H13" s="508"/>
      <c r="I13" s="508"/>
      <c r="J13" s="3"/>
      <c r="K13" s="3"/>
      <c r="L13" s="3"/>
      <c r="M13" s="3"/>
      <c r="N13" s="3"/>
      <c r="O13" s="3"/>
    </row>
    <row r="14" spans="1:26" s="144" customFormat="1" ht="17.100000000000001" customHeight="1" x14ac:dyDescent="0.25"/>
    <row r="15" spans="1:26" s="144" customFormat="1" ht="17.100000000000001" customHeight="1" x14ac:dyDescent="0.25"/>
    <row r="16" spans="1:26" s="144" customFormat="1" ht="17.100000000000001" customHeight="1" x14ac:dyDescent="0.25"/>
    <row r="17" s="144" customFormat="1" ht="17.100000000000001" customHeight="1" x14ac:dyDescent="0.25"/>
    <row r="18" s="144" customFormat="1" ht="17.100000000000001" customHeight="1" x14ac:dyDescent="0.25"/>
    <row r="19" s="144" customFormat="1" ht="17.100000000000001" customHeight="1" x14ac:dyDescent="0.25"/>
    <row r="20" s="144" customFormat="1" ht="17.100000000000001" customHeight="1" x14ac:dyDescent="0.25"/>
    <row r="21" s="144" customFormat="1" ht="17.100000000000001" customHeight="1" x14ac:dyDescent="0.25"/>
  </sheetData>
  <mergeCells count="5">
    <mergeCell ref="A1:Z1"/>
    <mergeCell ref="A2:A3"/>
    <mergeCell ref="B2:B3"/>
    <mergeCell ref="C2:N2"/>
    <mergeCell ref="A13:I13"/>
  </mergeCells>
  <hyperlinks>
    <hyperlink ref="O2" location="ÍNDICE!B57" display="ÍNDICE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55" zoomScaleNormal="55" workbookViewId="0">
      <selection activeCell="A23" sqref="A23"/>
    </sheetView>
  </sheetViews>
  <sheetFormatPr baseColWidth="10" defaultRowHeight="15.75" x14ac:dyDescent="0.25"/>
  <cols>
    <col min="1" max="1" width="63" customWidth="1"/>
    <col min="2" max="2" width="18.125" customWidth="1"/>
    <col min="3" max="14" width="16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37.5" customHeight="1" x14ac:dyDescent="0.3">
      <c r="A2" s="484" t="s">
        <v>506</v>
      </c>
      <c r="B2" s="484" t="s">
        <v>8</v>
      </c>
      <c r="C2" s="484" t="s">
        <v>132</v>
      </c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220" t="s">
        <v>10</v>
      </c>
    </row>
    <row r="3" spans="1:26" s="221" customFormat="1" ht="37.5" customHeight="1" x14ac:dyDescent="0.3">
      <c r="A3" s="484"/>
      <c r="B3" s="484"/>
      <c r="C3" s="136" t="s">
        <v>133</v>
      </c>
      <c r="D3" s="136" t="s">
        <v>134</v>
      </c>
      <c r="E3" s="136" t="s">
        <v>135</v>
      </c>
      <c r="F3" s="136" t="s">
        <v>136</v>
      </c>
      <c r="G3" s="136" t="s">
        <v>137</v>
      </c>
      <c r="H3" s="136" t="s">
        <v>138</v>
      </c>
      <c r="I3" s="136" t="s">
        <v>139</v>
      </c>
      <c r="J3" s="136" t="s">
        <v>140</v>
      </c>
      <c r="K3" s="136" t="s">
        <v>141</v>
      </c>
      <c r="L3" s="136" t="s">
        <v>142</v>
      </c>
      <c r="M3" s="136" t="s">
        <v>143</v>
      </c>
      <c r="N3" s="136" t="s">
        <v>144</v>
      </c>
      <c r="O3" s="404"/>
    </row>
    <row r="4" spans="1:26" s="238" customFormat="1" ht="21.6" customHeight="1" x14ac:dyDescent="0.25">
      <c r="A4" s="378" t="s">
        <v>529</v>
      </c>
      <c r="B4" s="282">
        <v>12338397.126520768</v>
      </c>
      <c r="C4" s="282">
        <v>1268841.4441999993</v>
      </c>
      <c r="D4" s="282">
        <v>1107845.3755600001</v>
      </c>
      <c r="E4" s="282">
        <v>1080518.798</v>
      </c>
      <c r="F4" s="282">
        <v>785332.86070000043</v>
      </c>
      <c r="G4" s="282">
        <v>1090804.4010000001</v>
      </c>
      <c r="H4" s="282">
        <v>769594.65148000105</v>
      </c>
      <c r="I4" s="282">
        <v>988873.50000000047</v>
      </c>
      <c r="J4" s="282">
        <v>921624.96366442856</v>
      </c>
      <c r="K4" s="282">
        <v>922428.24558000115</v>
      </c>
      <c r="L4" s="282">
        <v>1160373.8238863361</v>
      </c>
      <c r="M4" s="282">
        <v>981658.6856300002</v>
      </c>
      <c r="N4" s="282">
        <v>1260500.3768200008</v>
      </c>
      <c r="O4" s="381"/>
    </row>
    <row r="5" spans="1:26" s="238" customFormat="1" ht="21.6" customHeight="1" x14ac:dyDescent="0.25">
      <c r="A5" s="253" t="s">
        <v>507</v>
      </c>
      <c r="B5" s="285">
        <v>149394</v>
      </c>
      <c r="C5" s="285">
        <v>12718</v>
      </c>
      <c r="D5" s="285">
        <v>9287</v>
      </c>
      <c r="E5" s="285">
        <v>6860</v>
      </c>
      <c r="F5" s="285">
        <v>8934</v>
      </c>
      <c r="G5" s="285">
        <v>56718</v>
      </c>
      <c r="H5" s="285">
        <v>190</v>
      </c>
      <c r="I5" s="285">
        <v>8413</v>
      </c>
      <c r="J5" s="285">
        <v>4567</v>
      </c>
      <c r="K5" s="285">
        <v>325</v>
      </c>
      <c r="L5" s="285">
        <v>32816</v>
      </c>
      <c r="M5" s="285">
        <v>3627</v>
      </c>
      <c r="N5" s="285">
        <v>4939</v>
      </c>
      <c r="O5" s="382"/>
    </row>
    <row r="6" spans="1:26" s="238" customFormat="1" ht="21.6" customHeight="1" x14ac:dyDescent="0.25">
      <c r="A6" s="253" t="s">
        <v>672</v>
      </c>
      <c r="B6" s="285">
        <v>5199696.900000005</v>
      </c>
      <c r="C6" s="285">
        <v>506687.90399999928</v>
      </c>
      <c r="D6" s="285">
        <v>422139.35000000009</v>
      </c>
      <c r="E6" s="285">
        <v>454777.80899999995</v>
      </c>
      <c r="F6" s="285">
        <v>424424.42200000043</v>
      </c>
      <c r="G6" s="285">
        <v>413795.68500000006</v>
      </c>
      <c r="H6" s="285">
        <v>390659.95600000105</v>
      </c>
      <c r="I6" s="285">
        <v>376072.35000000038</v>
      </c>
      <c r="J6" s="285">
        <v>297517.77400000021</v>
      </c>
      <c r="K6" s="285">
        <v>416539.87000000116</v>
      </c>
      <c r="L6" s="285">
        <v>496548.14000000071</v>
      </c>
      <c r="M6" s="285">
        <v>475365.10000000015</v>
      </c>
      <c r="N6" s="285">
        <v>525168.54000000074</v>
      </c>
      <c r="O6" s="382"/>
    </row>
    <row r="7" spans="1:26" s="238" customFormat="1" ht="21.6" customHeight="1" x14ac:dyDescent="0.25">
      <c r="A7" s="253" t="s">
        <v>509</v>
      </c>
      <c r="B7" s="285">
        <v>775466</v>
      </c>
      <c r="C7" s="285">
        <v>75821.000000000015</v>
      </c>
      <c r="D7" s="285">
        <v>60820.999999999993</v>
      </c>
      <c r="E7" s="285">
        <v>58280.999999999985</v>
      </c>
      <c r="F7" s="285">
        <v>49687</v>
      </c>
      <c r="G7" s="285">
        <v>145883</v>
      </c>
      <c r="H7" s="285">
        <v>15064</v>
      </c>
      <c r="I7" s="285">
        <v>70920.000000000015</v>
      </c>
      <c r="J7" s="285">
        <v>59591.000000000015</v>
      </c>
      <c r="K7" s="285">
        <v>55053</v>
      </c>
      <c r="L7" s="285">
        <v>57867</v>
      </c>
      <c r="M7" s="285">
        <v>33865</v>
      </c>
      <c r="N7" s="285">
        <v>92613.000000000029</v>
      </c>
      <c r="O7" s="382"/>
    </row>
    <row r="8" spans="1:26" s="238" customFormat="1" ht="21.6" customHeight="1" x14ac:dyDescent="0.25">
      <c r="A8" s="253" t="s">
        <v>510</v>
      </c>
      <c r="B8" s="285">
        <v>118806.96481999999</v>
      </c>
      <c r="C8" s="285">
        <v>4664.9602000000014</v>
      </c>
      <c r="D8" s="285">
        <v>6689.7855600000003</v>
      </c>
      <c r="E8" s="285">
        <v>8528.878999999999</v>
      </c>
      <c r="F8" s="285">
        <v>6302.4487000000008</v>
      </c>
      <c r="G8" s="285">
        <v>8097.2859999999973</v>
      </c>
      <c r="H8" s="285">
        <v>7658.0354800000014</v>
      </c>
      <c r="I8" s="285">
        <v>16202.710000000001</v>
      </c>
      <c r="J8" s="285">
        <v>9090.082620000001</v>
      </c>
      <c r="K8" s="285">
        <v>6372.7355799999996</v>
      </c>
      <c r="L8" s="285">
        <v>3165.8592300000005</v>
      </c>
      <c r="M8" s="285">
        <v>35230.18563</v>
      </c>
      <c r="N8" s="285">
        <v>6803.9968200000012</v>
      </c>
      <c r="O8" s="382"/>
    </row>
    <row r="9" spans="1:26" s="238" customFormat="1" ht="21.6" customHeight="1" x14ac:dyDescent="0.25">
      <c r="A9" s="253" t="s">
        <v>511</v>
      </c>
      <c r="B9" s="285">
        <v>1801381.77</v>
      </c>
      <c r="C9" s="285">
        <v>229755</v>
      </c>
      <c r="D9" s="285">
        <v>231389.99999999997</v>
      </c>
      <c r="E9" s="285">
        <v>241694.99999999997</v>
      </c>
      <c r="F9" s="285">
        <v>49931</v>
      </c>
      <c r="G9" s="285">
        <v>87308</v>
      </c>
      <c r="H9" s="285">
        <v>122678</v>
      </c>
      <c r="I9" s="285">
        <v>154948.99999999997</v>
      </c>
      <c r="J9" s="285">
        <v>107615</v>
      </c>
      <c r="K9" s="285">
        <v>85574.000000000029</v>
      </c>
      <c r="L9" s="285">
        <v>163616.76999999999</v>
      </c>
      <c r="M9" s="285">
        <v>94017.999999999985</v>
      </c>
      <c r="N9" s="285">
        <v>232851.99999999997</v>
      </c>
      <c r="O9" s="382"/>
    </row>
    <row r="10" spans="1:26" s="238" customFormat="1" ht="21.6" customHeight="1" x14ac:dyDescent="0.25">
      <c r="A10" s="253" t="s">
        <v>512</v>
      </c>
      <c r="B10" s="285">
        <v>3333533.0699999994</v>
      </c>
      <c r="C10" s="285">
        <v>271094</v>
      </c>
      <c r="D10" s="285">
        <v>288849.97000000003</v>
      </c>
      <c r="E10" s="285">
        <v>215968</v>
      </c>
      <c r="F10" s="285">
        <v>182024.6</v>
      </c>
      <c r="G10" s="285">
        <v>244184</v>
      </c>
      <c r="H10" s="285">
        <v>225738</v>
      </c>
      <c r="I10" s="285">
        <v>302387.7</v>
      </c>
      <c r="J10" s="285">
        <v>402346</v>
      </c>
      <c r="K10" s="285">
        <v>312871</v>
      </c>
      <c r="L10" s="285">
        <v>380922.99999999994</v>
      </c>
      <c r="M10" s="285">
        <v>242279.00000000003</v>
      </c>
      <c r="N10" s="285">
        <v>264867.79999999993</v>
      </c>
      <c r="O10" s="382"/>
    </row>
    <row r="11" spans="1:26" s="238" customFormat="1" ht="21.6" customHeight="1" x14ac:dyDescent="0.25">
      <c r="A11" s="253" t="s">
        <v>513</v>
      </c>
      <c r="B11" s="285">
        <v>960118.42170076375</v>
      </c>
      <c r="C11" s="285">
        <v>168100.58</v>
      </c>
      <c r="D11" s="285">
        <v>88668.27</v>
      </c>
      <c r="E11" s="285">
        <v>94408.11</v>
      </c>
      <c r="F11" s="285">
        <v>64029.39</v>
      </c>
      <c r="G11" s="285">
        <v>134818.43</v>
      </c>
      <c r="H11" s="285">
        <v>7606.66</v>
      </c>
      <c r="I11" s="285">
        <v>59928.74</v>
      </c>
      <c r="J11" s="285">
        <v>40898.107044428303</v>
      </c>
      <c r="K11" s="285">
        <v>45692.639999999992</v>
      </c>
      <c r="L11" s="285">
        <v>25437.054656335298</v>
      </c>
      <c r="M11" s="285">
        <v>97274.400000000009</v>
      </c>
      <c r="N11" s="285">
        <v>133256.03999999998</v>
      </c>
      <c r="O11" s="382"/>
    </row>
    <row r="12" spans="1:26" s="238" customFormat="1" ht="21.6" customHeight="1" x14ac:dyDescent="0.25">
      <c r="A12" s="378" t="s">
        <v>530</v>
      </c>
      <c r="B12" s="282">
        <v>29795664.496309999</v>
      </c>
      <c r="C12" s="282">
        <v>2493917.4996500011</v>
      </c>
      <c r="D12" s="282">
        <v>2596892.3086000006</v>
      </c>
      <c r="E12" s="282">
        <v>3121356.9055900006</v>
      </c>
      <c r="F12" s="282">
        <v>1479281.2371999994</v>
      </c>
      <c r="G12" s="282">
        <v>1991296.5173200001</v>
      </c>
      <c r="H12" s="282">
        <v>2283775.7495199987</v>
      </c>
      <c r="I12" s="282">
        <v>2461642.0450799996</v>
      </c>
      <c r="J12" s="282">
        <v>2429340.0505799996</v>
      </c>
      <c r="K12" s="282">
        <v>2947779.6157799996</v>
      </c>
      <c r="L12" s="282">
        <v>2365208.56171</v>
      </c>
      <c r="M12" s="282">
        <v>2630903.7650899999</v>
      </c>
      <c r="N12" s="282">
        <v>2994270.2401900003</v>
      </c>
      <c r="O12" s="383"/>
    </row>
    <row r="13" spans="1:26" s="238" customFormat="1" ht="21.6" customHeight="1" x14ac:dyDescent="0.25">
      <c r="A13" s="253" t="s">
        <v>507</v>
      </c>
      <c r="B13" s="285">
        <v>45696</v>
      </c>
      <c r="C13" s="285">
        <v>5139</v>
      </c>
      <c r="D13" s="285">
        <v>2087</v>
      </c>
      <c r="E13" s="285">
        <v>177.00000000000003</v>
      </c>
      <c r="F13" s="285">
        <v>51</v>
      </c>
      <c r="G13" s="285">
        <v>6065</v>
      </c>
      <c r="H13" s="285">
        <v>13282.000000000002</v>
      </c>
      <c r="I13" s="285">
        <v>14939</v>
      </c>
      <c r="J13" s="285">
        <v>0</v>
      </c>
      <c r="K13" s="285">
        <v>2551</v>
      </c>
      <c r="L13" s="285">
        <v>0</v>
      </c>
      <c r="M13" s="285">
        <v>0</v>
      </c>
      <c r="N13" s="285">
        <v>1405</v>
      </c>
      <c r="O13" s="384"/>
    </row>
    <row r="14" spans="1:26" s="238" customFormat="1" ht="21.6" customHeight="1" x14ac:dyDescent="0.25">
      <c r="A14" s="253" t="s">
        <v>672</v>
      </c>
      <c r="B14" s="285">
        <v>5485354.078999999</v>
      </c>
      <c r="C14" s="285">
        <v>484175.98600000096</v>
      </c>
      <c r="D14" s="285">
        <v>470911.63400000008</v>
      </c>
      <c r="E14" s="285">
        <v>484864.96499999997</v>
      </c>
      <c r="F14" s="285">
        <v>379176.16399999952</v>
      </c>
      <c r="G14" s="285">
        <v>476257.04500000027</v>
      </c>
      <c r="H14" s="285">
        <v>414028.22999999888</v>
      </c>
      <c r="I14" s="285">
        <v>400063.83999999968</v>
      </c>
      <c r="J14" s="285">
        <v>494708.57999999978</v>
      </c>
      <c r="K14" s="285">
        <v>474179.07999999978</v>
      </c>
      <c r="L14" s="285">
        <v>443129.82000000018</v>
      </c>
      <c r="M14" s="285">
        <v>480693.12</v>
      </c>
      <c r="N14" s="285">
        <v>483165.61500000011</v>
      </c>
      <c r="O14" s="384"/>
    </row>
    <row r="15" spans="1:26" s="238" customFormat="1" ht="21.6" customHeight="1" x14ac:dyDescent="0.25">
      <c r="A15" s="253" t="s">
        <v>509</v>
      </c>
      <c r="B15" s="285">
        <v>79895</v>
      </c>
      <c r="C15" s="285">
        <v>4859</v>
      </c>
      <c r="D15" s="285">
        <v>12994.000000000004</v>
      </c>
      <c r="E15" s="285">
        <v>6911</v>
      </c>
      <c r="F15" s="285">
        <v>8335</v>
      </c>
      <c r="G15" s="285">
        <v>6021</v>
      </c>
      <c r="H15" s="285">
        <v>6525.0000000000009</v>
      </c>
      <c r="I15" s="285">
        <v>8833.9999999999982</v>
      </c>
      <c r="J15" s="285">
        <v>6031</v>
      </c>
      <c r="K15" s="285">
        <v>5305</v>
      </c>
      <c r="L15" s="285">
        <v>4440.0000000000018</v>
      </c>
      <c r="M15" s="285">
        <v>3769</v>
      </c>
      <c r="N15" s="285">
        <v>5871.0000000000009</v>
      </c>
      <c r="O15" s="384"/>
    </row>
    <row r="16" spans="1:26" s="238" customFormat="1" ht="21.6" customHeight="1" x14ac:dyDescent="0.25">
      <c r="A16" s="253" t="s">
        <v>510</v>
      </c>
      <c r="B16" s="285">
        <v>1849820.6173100004</v>
      </c>
      <c r="C16" s="285">
        <v>176669.04364999998</v>
      </c>
      <c r="D16" s="285">
        <v>157206.47459999999</v>
      </c>
      <c r="E16" s="285">
        <v>201848.25059000001</v>
      </c>
      <c r="F16" s="285">
        <v>156934.42319999993</v>
      </c>
      <c r="G16" s="285">
        <v>169025.26232000001</v>
      </c>
      <c r="H16" s="285">
        <v>131553.62952000002</v>
      </c>
      <c r="I16" s="285">
        <v>116079.51508</v>
      </c>
      <c r="J16" s="285">
        <v>134621.34057999999</v>
      </c>
      <c r="K16" s="285">
        <v>114927.36577999999</v>
      </c>
      <c r="L16" s="285">
        <v>157437.06170999998</v>
      </c>
      <c r="M16" s="285">
        <v>157324.73509000003</v>
      </c>
      <c r="N16" s="285">
        <v>176193.51519000001</v>
      </c>
      <c r="O16" s="384"/>
    </row>
    <row r="17" spans="1:15" s="238" customFormat="1" ht="21.6" customHeight="1" x14ac:dyDescent="0.25">
      <c r="A17" s="253" t="s">
        <v>511</v>
      </c>
      <c r="B17" s="285">
        <v>21849313.27</v>
      </c>
      <c r="C17" s="285">
        <v>1823074.47</v>
      </c>
      <c r="D17" s="285">
        <v>1832917.6000000003</v>
      </c>
      <c r="E17" s="285">
        <v>2372185.6900000009</v>
      </c>
      <c r="F17" s="285">
        <v>900823.77</v>
      </c>
      <c r="G17" s="285">
        <v>1328832.2099999997</v>
      </c>
      <c r="H17" s="285">
        <v>1690903.95</v>
      </c>
      <c r="I17" s="285">
        <v>1894110.0200000003</v>
      </c>
      <c r="J17" s="285">
        <v>1697991.0799999998</v>
      </c>
      <c r="K17" s="285">
        <v>2293487.0099999998</v>
      </c>
      <c r="L17" s="285">
        <v>1732648.9300000002</v>
      </c>
      <c r="M17" s="285">
        <v>1954703.43</v>
      </c>
      <c r="N17" s="285">
        <v>2327635.1100000003</v>
      </c>
      <c r="O17" s="384"/>
    </row>
    <row r="18" spans="1:15" s="238" customFormat="1" ht="21.6" customHeight="1" x14ac:dyDescent="0.25">
      <c r="A18" s="253" t="s">
        <v>512</v>
      </c>
      <c r="B18" s="285">
        <v>485585.52999999991</v>
      </c>
      <c r="C18" s="285">
        <v>0</v>
      </c>
      <c r="D18" s="285">
        <v>120775.59999999998</v>
      </c>
      <c r="E18" s="285">
        <v>55370.000000000007</v>
      </c>
      <c r="F18" s="285">
        <v>33960.880000000005</v>
      </c>
      <c r="G18" s="285">
        <v>5095.9999999999982</v>
      </c>
      <c r="H18" s="285">
        <v>27482.940000000002</v>
      </c>
      <c r="I18" s="285">
        <v>27615.67</v>
      </c>
      <c r="J18" s="285">
        <v>95988.05</v>
      </c>
      <c r="K18" s="285">
        <v>57330.16</v>
      </c>
      <c r="L18" s="285">
        <v>27552.749999999993</v>
      </c>
      <c r="M18" s="285">
        <v>34413.479999999996</v>
      </c>
      <c r="N18" s="285">
        <v>0</v>
      </c>
      <c r="O18" s="384"/>
    </row>
    <row r="19" spans="1:15" s="238" customFormat="1" ht="21.6" customHeight="1" x14ac:dyDescent="0.25">
      <c r="A19" s="253" t="s">
        <v>513</v>
      </c>
      <c r="B19" s="285">
        <v>0</v>
      </c>
      <c r="C19" s="285">
        <v>0</v>
      </c>
      <c r="D19" s="285">
        <v>0</v>
      </c>
      <c r="E19" s="285">
        <v>0</v>
      </c>
      <c r="F19" s="285">
        <v>0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>
        <v>0</v>
      </c>
      <c r="N19" s="285">
        <v>0</v>
      </c>
      <c r="O19" s="384"/>
    </row>
    <row r="20" spans="1:15" s="144" customFormat="1" ht="17.100000000000001" customHeight="1" x14ac:dyDescent="0.25">
      <c r="A20" s="142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215"/>
    </row>
    <row r="21" spans="1:15" s="144" customFormat="1" ht="17.100000000000001" customHeight="1" x14ac:dyDescent="0.25">
      <c r="A21" s="116" t="s">
        <v>593</v>
      </c>
      <c r="B21" s="116"/>
      <c r="C21" s="116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</row>
    <row r="22" spans="1:15" s="144" customFormat="1" ht="17.100000000000001" customHeight="1" x14ac:dyDescent="0.25">
      <c r="A22" s="30" t="s">
        <v>610</v>
      </c>
      <c r="B22" s="30"/>
      <c r="C22" s="30"/>
      <c r="D22" s="30"/>
      <c r="E22" s="30"/>
      <c r="F22" s="30"/>
      <c r="G22" s="215"/>
      <c r="H22" s="215"/>
      <c r="I22" s="215"/>
      <c r="J22" s="215"/>
      <c r="K22" s="215"/>
      <c r="L22" s="215"/>
      <c r="M22" s="215"/>
      <c r="N22" s="215"/>
      <c r="O22" s="215"/>
    </row>
    <row r="23" spans="1:15" s="144" customFormat="1" ht="17.100000000000001" customHeight="1" x14ac:dyDescent="0.25">
      <c r="A23" s="475" t="s">
        <v>706</v>
      </c>
    </row>
    <row r="24" spans="1:15" s="144" customFormat="1" ht="17.100000000000001" customHeight="1" x14ac:dyDescent="0.25"/>
    <row r="25" spans="1:15" s="144" customFormat="1" ht="17.100000000000001" customHeight="1" x14ac:dyDescent="0.25"/>
    <row r="26" spans="1:15" s="144" customFormat="1" ht="17.100000000000001" customHeight="1" x14ac:dyDescent="0.25"/>
    <row r="27" spans="1:15" s="144" customFormat="1" ht="17.100000000000001" customHeight="1" x14ac:dyDescent="0.25"/>
    <row r="28" spans="1:15" s="144" customFormat="1" ht="17.100000000000001" customHeight="1" x14ac:dyDescent="0.25"/>
    <row r="29" spans="1:15" s="144" customFormat="1" ht="17.100000000000001" customHeight="1" x14ac:dyDescent="0.25"/>
    <row r="30" spans="1:15" s="144" customFormat="1" ht="17.100000000000001" customHeight="1" x14ac:dyDescent="0.25"/>
    <row r="31" spans="1:15" s="144" customFormat="1" ht="17.100000000000001" customHeight="1" x14ac:dyDescent="0.25"/>
    <row r="32" spans="1:15" s="144" customFormat="1" ht="17.100000000000001" customHeight="1" x14ac:dyDescent="0.25"/>
    <row r="33" s="144" customFormat="1" ht="17.100000000000001" customHeight="1" x14ac:dyDescent="0.25"/>
    <row r="34" s="144" customFormat="1" ht="17.100000000000001" customHeight="1" x14ac:dyDescent="0.25"/>
  </sheetData>
  <mergeCells count="4">
    <mergeCell ref="A1:Z1"/>
    <mergeCell ref="A2:A3"/>
    <mergeCell ref="B2:B3"/>
    <mergeCell ref="C2:N2"/>
  </mergeCells>
  <hyperlinks>
    <hyperlink ref="O2" location="ÍNDICE!B57" display="ÍNDICE"/>
  </hyperlink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zoomScale="55" zoomScaleNormal="55" workbookViewId="0">
      <selection activeCell="A41" sqref="A41:F41"/>
    </sheetView>
  </sheetViews>
  <sheetFormatPr baseColWidth="10" defaultRowHeight="15.75" x14ac:dyDescent="0.25"/>
  <cols>
    <col min="1" max="1" width="58.125" customWidth="1"/>
    <col min="2" max="6" width="29.125" customWidth="1"/>
  </cols>
  <sheetData>
    <row r="1" spans="1:20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</row>
    <row r="2" spans="1:20" s="221" customFormat="1" ht="75" customHeight="1" x14ac:dyDescent="0.3">
      <c r="A2" s="136" t="s">
        <v>531</v>
      </c>
      <c r="B2" s="136" t="s">
        <v>533</v>
      </c>
      <c r="C2" s="136" t="s">
        <v>534</v>
      </c>
      <c r="D2" s="136" t="s">
        <v>535</v>
      </c>
      <c r="E2" s="136" t="s">
        <v>536</v>
      </c>
      <c r="F2" s="136" t="s">
        <v>537</v>
      </c>
      <c r="G2" s="220" t="s">
        <v>10</v>
      </c>
    </row>
    <row r="3" spans="1:20" s="238" customFormat="1" ht="21.6" customHeight="1" x14ac:dyDescent="0.25">
      <c r="A3" s="378" t="s">
        <v>8</v>
      </c>
      <c r="B3" s="371">
        <v>2582</v>
      </c>
      <c r="C3" s="371">
        <v>25207284.420000009</v>
      </c>
      <c r="D3" s="371">
        <v>74023478.739999995</v>
      </c>
      <c r="E3" s="371">
        <v>12338397.928520763</v>
      </c>
      <c r="F3" s="371">
        <v>29795664.492309999</v>
      </c>
      <c r="G3" s="226"/>
    </row>
    <row r="4" spans="1:20" s="238" customFormat="1" ht="21.6" customHeight="1" x14ac:dyDescent="0.25">
      <c r="A4" s="253" t="s">
        <v>514</v>
      </c>
      <c r="B4" s="372">
        <v>578</v>
      </c>
      <c r="C4" s="372">
        <v>5916298.0000000056</v>
      </c>
      <c r="D4" s="372">
        <v>18277211.999999989</v>
      </c>
      <c r="E4" s="372">
        <v>1355865.3484299995</v>
      </c>
      <c r="F4" s="372">
        <v>9617404.0215199925</v>
      </c>
      <c r="G4" s="229"/>
    </row>
    <row r="5" spans="1:20" s="238" customFormat="1" ht="21.6" customHeight="1" x14ac:dyDescent="0.25">
      <c r="A5" s="253" t="s">
        <v>257</v>
      </c>
      <c r="B5" s="372">
        <v>392</v>
      </c>
      <c r="C5" s="372">
        <v>3337893.41</v>
      </c>
      <c r="D5" s="372">
        <v>9791551.0300000012</v>
      </c>
      <c r="E5" s="372">
        <v>1357670.4285363357</v>
      </c>
      <c r="F5" s="372">
        <v>4104783.6719799987</v>
      </c>
      <c r="G5" s="229"/>
    </row>
    <row r="6" spans="1:20" s="238" customFormat="1" ht="21.6" customHeight="1" x14ac:dyDescent="0.25">
      <c r="A6" s="253" t="s">
        <v>515</v>
      </c>
      <c r="B6" s="372">
        <v>282</v>
      </c>
      <c r="C6" s="372">
        <v>2379030.7300000004</v>
      </c>
      <c r="D6" s="372">
        <v>9084938.9999999981</v>
      </c>
      <c r="E6" s="372">
        <v>2260612.8544599991</v>
      </c>
      <c r="F6" s="372">
        <v>1238066.2617700002</v>
      </c>
      <c r="G6" s="229"/>
    </row>
    <row r="7" spans="1:20" s="238" customFormat="1" ht="21.6" customHeight="1" x14ac:dyDescent="0.25">
      <c r="A7" s="253" t="s">
        <v>516</v>
      </c>
      <c r="B7" s="372">
        <v>230</v>
      </c>
      <c r="C7" s="372">
        <v>3374285.7800000007</v>
      </c>
      <c r="D7" s="372">
        <v>7275508.0000000019</v>
      </c>
      <c r="E7" s="372">
        <v>2543209.6570444279</v>
      </c>
      <c r="F7" s="372">
        <v>3802316.0999999992</v>
      </c>
      <c r="G7" s="229"/>
    </row>
    <row r="8" spans="1:20" s="238" customFormat="1" ht="21.6" customHeight="1" x14ac:dyDescent="0.25">
      <c r="A8" s="253" t="s">
        <v>276</v>
      </c>
      <c r="B8" s="372">
        <v>134</v>
      </c>
      <c r="C8" s="372">
        <v>2156727.2199999993</v>
      </c>
      <c r="D8" s="372">
        <v>7367512.0000000009</v>
      </c>
      <c r="E8" s="372">
        <v>581826.33784000005</v>
      </c>
      <c r="F8" s="372">
        <v>953514.64658000052</v>
      </c>
      <c r="G8" s="229"/>
    </row>
    <row r="9" spans="1:20" s="238" customFormat="1" ht="21.6" customHeight="1" x14ac:dyDescent="0.25">
      <c r="A9" s="253" t="s">
        <v>517</v>
      </c>
      <c r="B9" s="372">
        <v>119</v>
      </c>
      <c r="C9" s="372">
        <v>1085210.9999999998</v>
      </c>
      <c r="D9" s="372">
        <v>3000006.0000000005</v>
      </c>
      <c r="E9" s="372">
        <v>224752.75169999999</v>
      </c>
      <c r="F9" s="372">
        <v>1089409.7918500002</v>
      </c>
      <c r="G9" s="229"/>
    </row>
    <row r="10" spans="1:20" s="238" customFormat="1" ht="21.6" customHeight="1" x14ac:dyDescent="0.25">
      <c r="A10" s="253" t="s">
        <v>518</v>
      </c>
      <c r="B10" s="372">
        <v>110</v>
      </c>
      <c r="C10" s="372">
        <v>1105498</v>
      </c>
      <c r="D10" s="372">
        <v>2795131</v>
      </c>
      <c r="E10" s="372">
        <v>950982.97000000009</v>
      </c>
      <c r="F10" s="372">
        <v>1268793.5729200002</v>
      </c>
      <c r="G10" s="229"/>
    </row>
    <row r="11" spans="1:20" s="238" customFormat="1" ht="21.6" customHeight="1" x14ac:dyDescent="0.25">
      <c r="A11" s="253" t="s">
        <v>519</v>
      </c>
      <c r="B11" s="372">
        <v>100</v>
      </c>
      <c r="C11" s="372">
        <v>401243</v>
      </c>
      <c r="D11" s="372">
        <v>1739079.9999999998</v>
      </c>
      <c r="E11" s="372">
        <v>303261.42</v>
      </c>
      <c r="F11" s="372">
        <v>237953.43999999997</v>
      </c>
      <c r="G11" s="229"/>
    </row>
    <row r="12" spans="1:20" s="238" customFormat="1" ht="21.6" customHeight="1" x14ac:dyDescent="0.25">
      <c r="A12" s="253" t="s">
        <v>245</v>
      </c>
      <c r="B12" s="372">
        <v>76</v>
      </c>
      <c r="C12" s="372">
        <v>2128347</v>
      </c>
      <c r="D12" s="372">
        <v>3772515.9999999995</v>
      </c>
      <c r="E12" s="372">
        <v>253032.77966999999</v>
      </c>
      <c r="F12" s="372">
        <v>3074687.9414600004</v>
      </c>
      <c r="G12" s="229"/>
    </row>
    <row r="13" spans="1:20" s="238" customFormat="1" ht="21.6" customHeight="1" x14ac:dyDescent="0.25">
      <c r="A13" s="253" t="s">
        <v>236</v>
      </c>
      <c r="B13" s="372">
        <v>73</v>
      </c>
      <c r="C13" s="372">
        <v>70802</v>
      </c>
      <c r="D13" s="372">
        <v>1965269</v>
      </c>
      <c r="E13" s="372">
        <v>563132.00100000051</v>
      </c>
      <c r="F13" s="372">
        <v>359537.17460000003</v>
      </c>
      <c r="G13" s="229"/>
    </row>
    <row r="14" spans="1:20" s="238" customFormat="1" ht="21.6" customHeight="1" x14ac:dyDescent="0.25">
      <c r="A14" s="253" t="s">
        <v>307</v>
      </c>
      <c r="B14" s="372">
        <v>60</v>
      </c>
      <c r="C14" s="372">
        <v>29074.920000000002</v>
      </c>
      <c r="D14" s="372">
        <v>73897.86</v>
      </c>
      <c r="E14" s="372">
        <v>66988.529999999926</v>
      </c>
      <c r="F14" s="372">
        <v>51737.089999999953</v>
      </c>
      <c r="G14" s="229"/>
    </row>
    <row r="15" spans="1:20" s="238" customFormat="1" ht="21.6" customHeight="1" x14ac:dyDescent="0.25">
      <c r="A15" s="253" t="s">
        <v>240</v>
      </c>
      <c r="B15" s="372">
        <v>56</v>
      </c>
      <c r="C15" s="372">
        <v>742759.00000000023</v>
      </c>
      <c r="D15" s="372">
        <v>2128218.04</v>
      </c>
      <c r="E15" s="372">
        <v>22278.953999999998</v>
      </c>
      <c r="F15" s="372">
        <v>269210.76659000007</v>
      </c>
      <c r="G15" s="229"/>
    </row>
    <row r="16" spans="1:20" s="238" customFormat="1" ht="21.6" customHeight="1" x14ac:dyDescent="0.25">
      <c r="A16" s="253" t="s">
        <v>267</v>
      </c>
      <c r="B16" s="372">
        <v>43</v>
      </c>
      <c r="C16" s="372">
        <v>0</v>
      </c>
      <c r="D16" s="372">
        <v>53231</v>
      </c>
      <c r="E16" s="372">
        <v>29218.799999999981</v>
      </c>
      <c r="F16" s="372">
        <v>274254.04500000068</v>
      </c>
      <c r="G16" s="229"/>
    </row>
    <row r="17" spans="1:7" s="238" customFormat="1" ht="21.6" customHeight="1" x14ac:dyDescent="0.25">
      <c r="A17" s="253" t="s">
        <v>286</v>
      </c>
      <c r="B17" s="372">
        <v>36</v>
      </c>
      <c r="C17" s="372">
        <v>312780</v>
      </c>
      <c r="D17" s="372">
        <v>1320642.9999999998</v>
      </c>
      <c r="E17" s="372">
        <v>71481.26728</v>
      </c>
      <c r="F17" s="372">
        <v>168958.59275000004</v>
      </c>
      <c r="G17" s="229"/>
    </row>
    <row r="18" spans="1:7" s="238" customFormat="1" ht="21.6" customHeight="1" x14ac:dyDescent="0.25">
      <c r="A18" s="253" t="s">
        <v>273</v>
      </c>
      <c r="B18" s="372">
        <v>35</v>
      </c>
      <c r="C18" s="372">
        <v>193440.99999999997</v>
      </c>
      <c r="D18" s="372">
        <v>507440.99999999994</v>
      </c>
      <c r="E18" s="372">
        <v>56841.575559999634</v>
      </c>
      <c r="F18" s="372">
        <v>547060.94705999945</v>
      </c>
      <c r="G18" s="229"/>
    </row>
    <row r="19" spans="1:7" s="238" customFormat="1" ht="21.6" customHeight="1" x14ac:dyDescent="0.25">
      <c r="A19" s="253" t="s">
        <v>297</v>
      </c>
      <c r="B19" s="372">
        <v>34</v>
      </c>
      <c r="C19" s="372">
        <v>786200.99999999988</v>
      </c>
      <c r="D19" s="372">
        <v>1495132</v>
      </c>
      <c r="E19" s="372">
        <v>334142.6700000001</v>
      </c>
      <c r="F19" s="372">
        <v>991584.38999999978</v>
      </c>
      <c r="G19" s="229"/>
    </row>
    <row r="20" spans="1:7" s="238" customFormat="1" ht="21.6" customHeight="1" x14ac:dyDescent="0.25">
      <c r="A20" s="253" t="s">
        <v>302</v>
      </c>
      <c r="B20" s="372">
        <v>33</v>
      </c>
      <c r="C20" s="372">
        <v>109123</v>
      </c>
      <c r="D20" s="372">
        <v>260943</v>
      </c>
      <c r="E20" s="372">
        <v>18533</v>
      </c>
      <c r="F20" s="372">
        <v>256.99999999999994</v>
      </c>
      <c r="G20" s="229"/>
    </row>
    <row r="21" spans="1:7" s="238" customFormat="1" ht="21.6" customHeight="1" x14ac:dyDescent="0.25">
      <c r="A21" s="467" t="s">
        <v>520</v>
      </c>
      <c r="B21" s="372">
        <v>27</v>
      </c>
      <c r="C21" s="372">
        <v>12672</v>
      </c>
      <c r="D21" s="372">
        <v>22886</v>
      </c>
      <c r="E21" s="372">
        <v>801.2</v>
      </c>
      <c r="F21" s="372">
        <v>8032.9312</v>
      </c>
      <c r="G21" s="229"/>
    </row>
    <row r="22" spans="1:7" s="238" customFormat="1" ht="21.6" customHeight="1" x14ac:dyDescent="0.25">
      <c r="A22" s="253" t="s">
        <v>521</v>
      </c>
      <c r="B22" s="372">
        <v>19</v>
      </c>
      <c r="C22" s="372">
        <v>35126</v>
      </c>
      <c r="D22" s="372">
        <v>185839</v>
      </c>
      <c r="E22" s="372">
        <v>9824.5</v>
      </c>
      <c r="F22" s="372">
        <v>6792.0800000000008</v>
      </c>
      <c r="G22" s="229"/>
    </row>
    <row r="23" spans="1:7" s="238" customFormat="1" ht="21.6" customHeight="1" x14ac:dyDescent="0.25">
      <c r="A23" s="253" t="s">
        <v>263</v>
      </c>
      <c r="B23" s="372">
        <v>17</v>
      </c>
      <c r="C23" s="372">
        <v>8390.6</v>
      </c>
      <c r="D23" s="372">
        <v>27979</v>
      </c>
      <c r="E23" s="372">
        <v>12135</v>
      </c>
      <c r="F23" s="372">
        <v>144</v>
      </c>
      <c r="G23" s="229"/>
    </row>
    <row r="24" spans="1:7" s="238" customFormat="1" ht="21.6" customHeight="1" x14ac:dyDescent="0.25">
      <c r="A24" s="253" t="s">
        <v>306</v>
      </c>
      <c r="B24" s="372">
        <v>14</v>
      </c>
      <c r="C24" s="372">
        <v>217793.67999999996</v>
      </c>
      <c r="D24" s="372">
        <v>424140.48000000004</v>
      </c>
      <c r="E24" s="372">
        <v>707546.00099999935</v>
      </c>
      <c r="F24" s="372">
        <v>786745.21000000008</v>
      </c>
      <c r="G24" s="229"/>
    </row>
    <row r="25" spans="1:7" s="238" customFormat="1" ht="21.6" customHeight="1" x14ac:dyDescent="0.25">
      <c r="A25" s="253" t="s">
        <v>522</v>
      </c>
      <c r="B25" s="372">
        <v>14</v>
      </c>
      <c r="C25" s="372">
        <v>104670</v>
      </c>
      <c r="D25" s="372">
        <v>183568</v>
      </c>
      <c r="E25" s="372">
        <v>0</v>
      </c>
      <c r="F25" s="372">
        <v>0</v>
      </c>
      <c r="G25" s="229"/>
    </row>
    <row r="26" spans="1:7" s="238" customFormat="1" ht="21.6" customHeight="1" x14ac:dyDescent="0.25">
      <c r="A26" s="253" t="s">
        <v>238</v>
      </c>
      <c r="B26" s="372">
        <v>11</v>
      </c>
      <c r="C26" s="372">
        <v>201987.00000000003</v>
      </c>
      <c r="D26" s="372">
        <v>533517</v>
      </c>
      <c r="E26" s="372">
        <v>9186.6009999999987</v>
      </c>
      <c r="F26" s="372">
        <v>33330.799229999997</v>
      </c>
      <c r="G26" s="229"/>
    </row>
    <row r="27" spans="1:7" s="238" customFormat="1" ht="21.6" customHeight="1" x14ac:dyDescent="0.25">
      <c r="A27" s="253" t="s">
        <v>311</v>
      </c>
      <c r="B27" s="372">
        <v>9</v>
      </c>
      <c r="C27" s="372">
        <v>3313.5099999999998</v>
      </c>
      <c r="D27" s="372">
        <v>10277.49</v>
      </c>
      <c r="E27" s="372">
        <v>1706</v>
      </c>
      <c r="F27" s="372">
        <v>32.000000000000007</v>
      </c>
      <c r="G27" s="229"/>
    </row>
    <row r="28" spans="1:7" s="238" customFormat="1" ht="21.6" customHeight="1" x14ac:dyDescent="0.25">
      <c r="A28" s="253" t="s">
        <v>271</v>
      </c>
      <c r="B28" s="372">
        <v>9</v>
      </c>
      <c r="C28" s="372">
        <v>7663</v>
      </c>
      <c r="D28" s="372">
        <v>28320</v>
      </c>
      <c r="E28" s="372">
        <v>9914.9519999999993</v>
      </c>
      <c r="F28" s="372">
        <v>139</v>
      </c>
      <c r="G28" s="229"/>
    </row>
    <row r="29" spans="1:7" s="238" customFormat="1" ht="21.6" customHeight="1" x14ac:dyDescent="0.25">
      <c r="A29" s="253" t="s">
        <v>523</v>
      </c>
      <c r="B29" s="372">
        <v>8</v>
      </c>
      <c r="C29" s="372">
        <v>0</v>
      </c>
      <c r="D29" s="372">
        <v>286717</v>
      </c>
      <c r="E29" s="372">
        <v>92358.650000000009</v>
      </c>
      <c r="F29" s="372">
        <v>176996.51000000027</v>
      </c>
      <c r="G29" s="229"/>
    </row>
    <row r="30" spans="1:7" s="238" customFormat="1" ht="21.6" customHeight="1" x14ac:dyDescent="0.25">
      <c r="A30" s="253" t="s">
        <v>244</v>
      </c>
      <c r="B30" s="372">
        <v>8</v>
      </c>
      <c r="C30" s="372">
        <v>47803</v>
      </c>
      <c r="D30" s="372">
        <v>206122</v>
      </c>
      <c r="E30" s="372">
        <v>95222.63</v>
      </c>
      <c r="F30" s="372">
        <v>100</v>
      </c>
      <c r="G30" s="229"/>
    </row>
    <row r="31" spans="1:7" s="238" customFormat="1" ht="21.6" customHeight="1" x14ac:dyDescent="0.25">
      <c r="A31" s="253" t="s">
        <v>524</v>
      </c>
      <c r="B31" s="372">
        <v>7</v>
      </c>
      <c r="C31" s="372">
        <v>21962</v>
      </c>
      <c r="D31" s="372">
        <v>42528</v>
      </c>
      <c r="E31" s="372">
        <v>3350.0000000000005</v>
      </c>
      <c r="F31" s="372">
        <v>105.99999999999999</v>
      </c>
      <c r="G31" s="229"/>
    </row>
    <row r="32" spans="1:7" s="238" customFormat="1" ht="21.6" customHeight="1" x14ac:dyDescent="0.25">
      <c r="A32" s="253" t="s">
        <v>278</v>
      </c>
      <c r="B32" s="372">
        <v>7</v>
      </c>
      <c r="C32" s="372">
        <v>83070.080000000002</v>
      </c>
      <c r="D32" s="372">
        <v>242015.99999999997</v>
      </c>
      <c r="E32" s="372">
        <v>26393.696000000018</v>
      </c>
      <c r="F32" s="372">
        <v>137978.70500000002</v>
      </c>
      <c r="G32" s="229"/>
    </row>
    <row r="33" spans="1:7" s="238" customFormat="1" ht="21.6" customHeight="1" x14ac:dyDescent="0.25">
      <c r="A33" s="253" t="s">
        <v>525</v>
      </c>
      <c r="B33" s="372">
        <v>5</v>
      </c>
      <c r="C33" s="372">
        <v>14912</v>
      </c>
      <c r="D33" s="372">
        <v>73080</v>
      </c>
      <c r="E33" s="372">
        <v>30590.35</v>
      </c>
      <c r="F33" s="372">
        <v>21845.588800000001</v>
      </c>
      <c r="G33" s="229"/>
    </row>
    <row r="34" spans="1:7" s="238" customFormat="1" ht="21.6" customHeight="1" x14ac:dyDescent="0.25">
      <c r="A34" s="253" t="s">
        <v>283</v>
      </c>
      <c r="B34" s="372">
        <v>4</v>
      </c>
      <c r="C34" s="372">
        <v>41376</v>
      </c>
      <c r="D34" s="372">
        <v>180871</v>
      </c>
      <c r="E34" s="372">
        <v>77798.720000000001</v>
      </c>
      <c r="F34" s="372">
        <v>0</v>
      </c>
      <c r="G34" s="229"/>
    </row>
    <row r="35" spans="1:7" s="238" customFormat="1" ht="21.6" customHeight="1" x14ac:dyDescent="0.25">
      <c r="A35" s="253" t="s">
        <v>272</v>
      </c>
      <c r="B35" s="372">
        <v>4</v>
      </c>
      <c r="C35" s="372">
        <v>102588</v>
      </c>
      <c r="D35" s="372">
        <v>182776</v>
      </c>
      <c r="E35" s="372">
        <v>29385.600000000002</v>
      </c>
      <c r="F35" s="372">
        <v>0</v>
      </c>
      <c r="G35" s="229"/>
    </row>
    <row r="36" spans="1:7" s="238" customFormat="1" ht="21.6" customHeight="1" x14ac:dyDescent="0.25">
      <c r="A36" s="253" t="s">
        <v>526</v>
      </c>
      <c r="B36" s="372">
        <v>4</v>
      </c>
      <c r="C36" s="372">
        <v>22047</v>
      </c>
      <c r="D36" s="372">
        <v>104497</v>
      </c>
      <c r="E36" s="372">
        <v>36322.629999999997</v>
      </c>
      <c r="F36" s="372">
        <v>62086.179999999993</v>
      </c>
      <c r="G36" s="229"/>
    </row>
    <row r="37" spans="1:7" s="238" customFormat="1" ht="21.6" customHeight="1" x14ac:dyDescent="0.25">
      <c r="A37" s="253" t="s">
        <v>532</v>
      </c>
      <c r="B37" s="372">
        <v>24</v>
      </c>
      <c r="C37" s="372">
        <v>153195.49</v>
      </c>
      <c r="D37" s="372">
        <v>380114.84</v>
      </c>
      <c r="E37" s="372">
        <v>202030.05300000039</v>
      </c>
      <c r="F37" s="372">
        <v>511806.03400000004</v>
      </c>
      <c r="G37" s="229"/>
    </row>
    <row r="38" spans="1:7" x14ac:dyDescent="0.25">
      <c r="A38" s="34"/>
      <c r="B38" s="470"/>
      <c r="C38" s="63"/>
      <c r="D38" s="63"/>
      <c r="E38" s="63"/>
      <c r="F38" s="63"/>
      <c r="G38" s="4"/>
    </row>
    <row r="39" spans="1:7" s="144" customFormat="1" ht="17.100000000000001" customHeight="1" x14ac:dyDescent="0.25">
      <c r="A39" s="116" t="s">
        <v>593</v>
      </c>
      <c r="B39" s="116"/>
      <c r="C39" s="116"/>
      <c r="D39" s="3"/>
      <c r="E39" s="3"/>
      <c r="F39" s="3"/>
      <c r="G39" s="114"/>
    </row>
    <row r="40" spans="1:7" s="144" customFormat="1" ht="17.100000000000001" customHeight="1" x14ac:dyDescent="0.25">
      <c r="A40" s="30" t="s">
        <v>610</v>
      </c>
      <c r="B40" s="30"/>
      <c r="C40" s="30"/>
      <c r="D40" s="30"/>
      <c r="E40" s="30"/>
      <c r="F40" s="30"/>
      <c r="G40" s="114"/>
    </row>
    <row r="41" spans="1:7" s="144" customFormat="1" ht="33" customHeight="1" x14ac:dyDescent="0.25">
      <c r="A41" s="548" t="s">
        <v>707</v>
      </c>
      <c r="B41" s="548"/>
      <c r="C41" s="548"/>
      <c r="D41" s="548"/>
      <c r="E41" s="548"/>
      <c r="F41" s="548"/>
    </row>
    <row r="42" spans="1:7" s="144" customFormat="1" ht="17.100000000000001" customHeight="1" x14ac:dyDescent="0.25"/>
    <row r="43" spans="1:7" s="144" customFormat="1" ht="17.100000000000001" customHeight="1" x14ac:dyDescent="0.25"/>
    <row r="44" spans="1:7" s="144" customFormat="1" ht="17.100000000000001" customHeight="1" x14ac:dyDescent="0.25"/>
    <row r="45" spans="1:7" s="144" customFormat="1" ht="17.100000000000001" customHeight="1" x14ac:dyDescent="0.25"/>
    <row r="46" spans="1:7" s="144" customFormat="1" ht="17.100000000000001" customHeight="1" x14ac:dyDescent="0.25"/>
    <row r="47" spans="1:7" s="144" customFormat="1" ht="17.100000000000001" customHeight="1" x14ac:dyDescent="0.25"/>
    <row r="48" spans="1:7" s="144" customFormat="1" ht="17.100000000000001" customHeight="1" x14ac:dyDescent="0.25"/>
  </sheetData>
  <mergeCells count="2">
    <mergeCell ref="A1:T1"/>
    <mergeCell ref="A41:F41"/>
  </mergeCells>
  <hyperlinks>
    <hyperlink ref="G2" location="ÍNDICE!B57" display="ÍNDICE"/>
  </hyperlink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55" zoomScaleNormal="55" workbookViewId="0">
      <selection activeCell="E7" sqref="E7"/>
    </sheetView>
  </sheetViews>
  <sheetFormatPr baseColWidth="10" defaultRowHeight="15.75" x14ac:dyDescent="0.25"/>
  <cols>
    <col min="1" max="1" width="42.875" customWidth="1"/>
    <col min="2" max="6" width="35.625" customWidth="1"/>
  </cols>
  <sheetData>
    <row r="1" spans="1:26" ht="144.94999999999999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75" customHeight="1" x14ac:dyDescent="0.3">
      <c r="A2" s="136" t="s">
        <v>531</v>
      </c>
      <c r="B2" s="136" t="s">
        <v>533</v>
      </c>
      <c r="C2" s="136" t="s">
        <v>534</v>
      </c>
      <c r="D2" s="136" t="s">
        <v>535</v>
      </c>
      <c r="E2" s="136" t="s">
        <v>536</v>
      </c>
      <c r="F2" s="136" t="s">
        <v>537</v>
      </c>
      <c r="G2" s="220" t="s">
        <v>10</v>
      </c>
    </row>
    <row r="3" spans="1:26" s="238" customFormat="1" ht="21.6" customHeight="1" x14ac:dyDescent="0.25">
      <c r="A3" s="378" t="s">
        <v>8</v>
      </c>
      <c r="B3" s="385">
        <v>80</v>
      </c>
      <c r="C3" s="385">
        <v>1901590</v>
      </c>
      <c r="D3" s="385">
        <v>2903679</v>
      </c>
      <c r="E3" s="385">
        <v>149394</v>
      </c>
      <c r="F3" s="385">
        <v>45696</v>
      </c>
      <c r="G3" s="226"/>
    </row>
    <row r="4" spans="1:26" s="238" customFormat="1" ht="21.6" customHeight="1" x14ac:dyDescent="0.25">
      <c r="A4" s="253" t="s">
        <v>257</v>
      </c>
      <c r="B4" s="386">
        <v>26</v>
      </c>
      <c r="C4" s="386">
        <v>503838.99999999994</v>
      </c>
      <c r="D4" s="386">
        <v>1180151.9999999998</v>
      </c>
      <c r="E4" s="386">
        <v>26654.999999999993</v>
      </c>
      <c r="F4" s="386">
        <v>6054</v>
      </c>
      <c r="G4" s="229"/>
    </row>
    <row r="5" spans="1:26" s="238" customFormat="1" ht="21.6" customHeight="1" x14ac:dyDescent="0.25">
      <c r="A5" s="253" t="s">
        <v>515</v>
      </c>
      <c r="B5" s="386">
        <v>19</v>
      </c>
      <c r="C5" s="386">
        <v>574502</v>
      </c>
      <c r="D5" s="386">
        <v>598130</v>
      </c>
      <c r="E5" s="386">
        <v>18773.000000000004</v>
      </c>
      <c r="F5" s="386">
        <v>9234</v>
      </c>
      <c r="G5" s="229"/>
    </row>
    <row r="6" spans="1:26" s="238" customFormat="1" ht="21.6" customHeight="1" x14ac:dyDescent="0.25">
      <c r="A6" s="253" t="s">
        <v>516</v>
      </c>
      <c r="B6" s="386">
        <v>10</v>
      </c>
      <c r="C6" s="386">
        <v>247315</v>
      </c>
      <c r="D6" s="386">
        <v>147326</v>
      </c>
      <c r="E6" s="386">
        <v>59425</v>
      </c>
      <c r="F6" s="386">
        <v>23316</v>
      </c>
      <c r="G6" s="229"/>
    </row>
    <row r="7" spans="1:26" s="238" customFormat="1" ht="21.6" customHeight="1" x14ac:dyDescent="0.25">
      <c r="A7" s="253" t="s">
        <v>514</v>
      </c>
      <c r="B7" s="386">
        <v>8</v>
      </c>
      <c r="C7" s="386">
        <v>212973</v>
      </c>
      <c r="D7" s="386">
        <v>193529</v>
      </c>
      <c r="E7" s="386">
        <v>12628</v>
      </c>
      <c r="F7" s="386">
        <v>5139</v>
      </c>
      <c r="G7" s="229"/>
    </row>
    <row r="8" spans="1:26" s="238" customFormat="1" ht="21.6" customHeight="1" x14ac:dyDescent="0.25">
      <c r="A8" s="253" t="s">
        <v>517</v>
      </c>
      <c r="B8" s="386">
        <v>7</v>
      </c>
      <c r="C8" s="386">
        <v>163336</v>
      </c>
      <c r="D8" s="386">
        <v>391347</v>
      </c>
      <c r="E8" s="386">
        <v>25956</v>
      </c>
      <c r="F8" s="386">
        <v>0</v>
      </c>
      <c r="G8" s="229"/>
    </row>
    <row r="9" spans="1:26" s="238" customFormat="1" ht="21.6" customHeight="1" x14ac:dyDescent="0.25">
      <c r="A9" s="253" t="s">
        <v>240</v>
      </c>
      <c r="B9" s="386">
        <v>4</v>
      </c>
      <c r="C9" s="386">
        <v>81779</v>
      </c>
      <c r="D9" s="386">
        <v>242633</v>
      </c>
      <c r="E9" s="386">
        <v>1330</v>
      </c>
      <c r="F9" s="386">
        <v>0</v>
      </c>
      <c r="G9" s="229"/>
    </row>
    <row r="10" spans="1:26" s="238" customFormat="1" ht="21.6" customHeight="1" x14ac:dyDescent="0.25">
      <c r="A10" s="253" t="s">
        <v>532</v>
      </c>
      <c r="B10" s="386">
        <v>6</v>
      </c>
      <c r="C10" s="386">
        <v>117846</v>
      </c>
      <c r="D10" s="386">
        <v>150562</v>
      </c>
      <c r="E10" s="386">
        <v>4627</v>
      </c>
      <c r="F10" s="386">
        <v>1953</v>
      </c>
      <c r="G10" s="229"/>
    </row>
    <row r="11" spans="1:26" s="144" customFormat="1" ht="17.100000000000001" customHeight="1" x14ac:dyDescent="0.25">
      <c r="A11" s="145"/>
      <c r="B11" s="153"/>
      <c r="C11" s="153"/>
      <c r="D11" s="153"/>
      <c r="E11" s="153"/>
      <c r="F11" s="153"/>
      <c r="G11" s="3"/>
    </row>
    <row r="12" spans="1:26" s="144" customFormat="1" ht="17.100000000000001" customHeight="1" x14ac:dyDescent="0.25">
      <c r="A12" s="116" t="s">
        <v>593</v>
      </c>
      <c r="B12" s="116"/>
      <c r="C12" s="116"/>
      <c r="D12" s="158"/>
      <c r="E12" s="158"/>
      <c r="F12" s="158"/>
      <c r="G12" s="3"/>
    </row>
    <row r="13" spans="1:26" s="144" customFormat="1" ht="17.100000000000001" customHeight="1" x14ac:dyDescent="0.25">
      <c r="A13" s="94" t="s">
        <v>613</v>
      </c>
      <c r="B13" s="3"/>
      <c r="C13" s="3"/>
      <c r="D13" s="3"/>
      <c r="E13" s="3"/>
      <c r="F13" s="3"/>
      <c r="G13" s="3"/>
    </row>
    <row r="14" spans="1:26" s="144" customFormat="1" ht="17.100000000000001" customHeight="1" x14ac:dyDescent="0.25"/>
    <row r="15" spans="1:26" s="144" customFormat="1" ht="17.100000000000001" customHeight="1" x14ac:dyDescent="0.25"/>
    <row r="16" spans="1:26" s="144" customFormat="1" ht="17.100000000000001" customHeight="1" x14ac:dyDescent="0.25"/>
    <row r="17" s="144" customFormat="1" ht="17.100000000000001" customHeight="1" x14ac:dyDescent="0.25"/>
    <row r="18" s="144" customFormat="1" ht="17.100000000000001" customHeight="1" x14ac:dyDescent="0.25"/>
    <row r="19" s="144" customFormat="1" ht="17.100000000000001" customHeight="1" x14ac:dyDescent="0.25"/>
    <row r="20" s="144" customFormat="1" ht="17.100000000000001" customHeight="1" x14ac:dyDescent="0.25"/>
    <row r="21" s="144" customFormat="1" ht="17.100000000000001" customHeight="1" x14ac:dyDescent="0.25"/>
    <row r="22" s="144" customFormat="1" ht="17.100000000000001" customHeight="1" x14ac:dyDescent="0.25"/>
    <row r="23" s="144" customFormat="1" ht="17.100000000000001" customHeight="1" x14ac:dyDescent="0.25"/>
    <row r="24" s="144" customFormat="1" ht="17.100000000000001" customHeight="1" x14ac:dyDescent="0.25"/>
    <row r="25" s="144" customFormat="1" ht="17.100000000000001" customHeight="1" x14ac:dyDescent="0.25"/>
    <row r="26" s="144" customFormat="1" ht="17.100000000000001" customHeight="1" x14ac:dyDescent="0.25"/>
    <row r="27" s="144" customFormat="1" ht="17.100000000000001" customHeight="1" x14ac:dyDescent="0.25"/>
    <row r="28" s="144" customFormat="1" ht="17.100000000000001" customHeight="1" x14ac:dyDescent="0.25"/>
    <row r="29" s="144" customFormat="1" ht="17.100000000000001" customHeight="1" x14ac:dyDescent="0.25"/>
  </sheetData>
  <mergeCells count="1">
    <mergeCell ref="A1:Z1"/>
  </mergeCells>
  <hyperlinks>
    <hyperlink ref="G2" location="ÍNDICE!B57" display="ÍNDICE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="60" zoomScaleNormal="60" workbookViewId="0">
      <selection activeCell="B9" sqref="B9"/>
    </sheetView>
  </sheetViews>
  <sheetFormatPr baseColWidth="10" defaultRowHeight="15.75" x14ac:dyDescent="0.25"/>
  <cols>
    <col min="1" max="1" width="43.875" customWidth="1"/>
    <col min="2" max="6" width="3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87.95" customHeight="1" x14ac:dyDescent="0.3">
      <c r="A2" s="403" t="s">
        <v>531</v>
      </c>
      <c r="B2" s="403" t="s">
        <v>533</v>
      </c>
      <c r="C2" s="403" t="s">
        <v>534</v>
      </c>
      <c r="D2" s="403" t="s">
        <v>535</v>
      </c>
      <c r="E2" s="403" t="s">
        <v>536</v>
      </c>
      <c r="F2" s="403" t="s">
        <v>537</v>
      </c>
      <c r="G2" s="220" t="s">
        <v>10</v>
      </c>
    </row>
    <row r="3" spans="1:26" s="238" customFormat="1" ht="21.6" customHeight="1" x14ac:dyDescent="0.25">
      <c r="A3" s="378" t="s">
        <v>8</v>
      </c>
      <c r="B3" s="385">
        <v>419</v>
      </c>
      <c r="C3" s="385">
        <v>3007655.0899999994</v>
      </c>
      <c r="D3" s="385">
        <v>7953039.620000001</v>
      </c>
      <c r="E3" s="385">
        <v>775466</v>
      </c>
      <c r="F3" s="385">
        <v>79895</v>
      </c>
      <c r="G3" s="387"/>
    </row>
    <row r="4" spans="1:26" s="238" customFormat="1" ht="21.6" customHeight="1" x14ac:dyDescent="0.25">
      <c r="A4" s="388" t="s">
        <v>257</v>
      </c>
      <c r="B4" s="386">
        <v>120</v>
      </c>
      <c r="C4" s="386">
        <v>693022.05999999959</v>
      </c>
      <c r="D4" s="386">
        <v>2089210.0300000005</v>
      </c>
      <c r="E4" s="386">
        <v>240881</v>
      </c>
      <c r="F4" s="386">
        <v>6229.0000000000018</v>
      </c>
      <c r="G4" s="389"/>
    </row>
    <row r="5" spans="1:26" s="238" customFormat="1" ht="21.6" customHeight="1" x14ac:dyDescent="0.25">
      <c r="A5" s="388" t="s">
        <v>307</v>
      </c>
      <c r="B5" s="386">
        <v>60</v>
      </c>
      <c r="C5" s="386">
        <v>29074.920000000002</v>
      </c>
      <c r="D5" s="386">
        <v>73897.86</v>
      </c>
      <c r="E5" s="386">
        <v>6602.0000000000009</v>
      </c>
      <c r="F5" s="386">
        <v>204.99999999999997</v>
      </c>
      <c r="G5" s="389"/>
    </row>
    <row r="6" spans="1:26" s="238" customFormat="1" ht="21.6" customHeight="1" x14ac:dyDescent="0.25">
      <c r="A6" s="388" t="s">
        <v>514</v>
      </c>
      <c r="B6" s="386">
        <v>44</v>
      </c>
      <c r="C6" s="386">
        <v>380338.99999999994</v>
      </c>
      <c r="D6" s="386">
        <v>934754</v>
      </c>
      <c r="E6" s="386">
        <v>133431</v>
      </c>
      <c r="F6" s="386">
        <v>44179.000000000007</v>
      </c>
      <c r="G6" s="389"/>
    </row>
    <row r="7" spans="1:26" s="238" customFormat="1" ht="21.6" customHeight="1" x14ac:dyDescent="0.25">
      <c r="A7" s="388" t="s">
        <v>302</v>
      </c>
      <c r="B7" s="386">
        <v>32</v>
      </c>
      <c r="C7" s="386">
        <v>109122.99999999997</v>
      </c>
      <c r="D7" s="386">
        <v>258943</v>
      </c>
      <c r="E7" s="386">
        <v>12533</v>
      </c>
      <c r="F7" s="386">
        <v>256.99999999999994</v>
      </c>
      <c r="G7" s="389"/>
    </row>
    <row r="8" spans="1:26" s="238" customFormat="1" ht="21.6" customHeight="1" x14ac:dyDescent="0.25">
      <c r="A8" s="388" t="s">
        <v>516</v>
      </c>
      <c r="B8" s="386">
        <v>28</v>
      </c>
      <c r="C8" s="386">
        <v>466953.00000000006</v>
      </c>
      <c r="D8" s="386">
        <v>1226548.9999999998</v>
      </c>
      <c r="E8" s="386">
        <v>112271</v>
      </c>
      <c r="F8" s="386">
        <v>17</v>
      </c>
      <c r="G8" s="389"/>
    </row>
    <row r="9" spans="1:26" s="238" customFormat="1" ht="21.6" customHeight="1" x14ac:dyDescent="0.25">
      <c r="A9" s="388" t="s">
        <v>519</v>
      </c>
      <c r="B9" s="386">
        <v>20</v>
      </c>
      <c r="C9" s="386">
        <v>119660</v>
      </c>
      <c r="D9" s="386">
        <v>307500</v>
      </c>
      <c r="E9" s="386">
        <v>219</v>
      </c>
      <c r="F9" s="386">
        <v>27777</v>
      </c>
      <c r="G9" s="389"/>
    </row>
    <row r="10" spans="1:26" s="238" customFormat="1" ht="21.6" customHeight="1" x14ac:dyDescent="0.25">
      <c r="A10" s="388" t="s">
        <v>263</v>
      </c>
      <c r="B10" s="386">
        <v>17</v>
      </c>
      <c r="C10" s="386">
        <v>8390.6</v>
      </c>
      <c r="D10" s="386">
        <v>27979</v>
      </c>
      <c r="E10" s="386">
        <v>12135</v>
      </c>
      <c r="F10" s="386">
        <v>144</v>
      </c>
      <c r="G10" s="389"/>
    </row>
    <row r="11" spans="1:26" s="238" customFormat="1" ht="21.6" customHeight="1" x14ac:dyDescent="0.25">
      <c r="A11" s="388" t="s">
        <v>517</v>
      </c>
      <c r="B11" s="386">
        <v>17</v>
      </c>
      <c r="C11" s="386">
        <v>274271</v>
      </c>
      <c r="D11" s="386">
        <v>764850.99999999988</v>
      </c>
      <c r="E11" s="386">
        <v>31832.999999999993</v>
      </c>
      <c r="F11" s="386">
        <v>102</v>
      </c>
      <c r="G11" s="389"/>
    </row>
    <row r="12" spans="1:26" s="238" customFormat="1" ht="21.6" customHeight="1" x14ac:dyDescent="0.25">
      <c r="A12" s="388" t="s">
        <v>240</v>
      </c>
      <c r="B12" s="386">
        <v>11</v>
      </c>
      <c r="C12" s="386">
        <v>144005</v>
      </c>
      <c r="D12" s="386">
        <v>472951.03999999998</v>
      </c>
      <c r="E12" s="386">
        <v>3687.0000000000009</v>
      </c>
      <c r="F12" s="386">
        <v>18</v>
      </c>
      <c r="G12" s="389"/>
    </row>
    <row r="13" spans="1:26" s="238" customFormat="1" ht="21.6" customHeight="1" x14ac:dyDescent="0.25">
      <c r="A13" s="390" t="s">
        <v>515</v>
      </c>
      <c r="B13" s="391">
        <v>10</v>
      </c>
      <c r="C13" s="391">
        <v>224730</v>
      </c>
      <c r="D13" s="391">
        <v>595860</v>
      </c>
      <c r="E13" s="391">
        <v>23444</v>
      </c>
      <c r="F13" s="391">
        <v>284</v>
      </c>
      <c r="G13" s="389"/>
    </row>
    <row r="14" spans="1:26" s="238" customFormat="1" ht="21.6" customHeight="1" x14ac:dyDescent="0.25">
      <c r="A14" s="390" t="s">
        <v>311</v>
      </c>
      <c r="B14" s="391">
        <v>9</v>
      </c>
      <c r="C14" s="391">
        <v>3313.5099999999998</v>
      </c>
      <c r="D14" s="391">
        <v>10277.49</v>
      </c>
      <c r="E14" s="391">
        <v>1706</v>
      </c>
      <c r="F14" s="391">
        <v>32.000000000000007</v>
      </c>
      <c r="G14" s="389"/>
    </row>
    <row r="15" spans="1:26" s="238" customFormat="1" ht="21.6" customHeight="1" x14ac:dyDescent="0.25">
      <c r="A15" s="390" t="s">
        <v>271</v>
      </c>
      <c r="B15" s="391">
        <v>8</v>
      </c>
      <c r="C15" s="391">
        <v>7662.9999999999991</v>
      </c>
      <c r="D15" s="391">
        <v>24606</v>
      </c>
      <c r="E15" s="391">
        <v>9898</v>
      </c>
      <c r="F15" s="391">
        <v>139</v>
      </c>
      <c r="G15" s="389"/>
    </row>
    <row r="16" spans="1:26" s="238" customFormat="1" ht="21.6" customHeight="1" x14ac:dyDescent="0.25">
      <c r="A16" s="390" t="s">
        <v>518</v>
      </c>
      <c r="B16" s="391">
        <v>7</v>
      </c>
      <c r="C16" s="391">
        <v>150494</v>
      </c>
      <c r="D16" s="391">
        <v>358076</v>
      </c>
      <c r="E16" s="391">
        <v>41732</v>
      </c>
      <c r="F16" s="391">
        <v>401</v>
      </c>
      <c r="G16" s="389"/>
    </row>
    <row r="17" spans="1:7" s="238" customFormat="1" ht="21.6" customHeight="1" x14ac:dyDescent="0.25">
      <c r="A17" s="390" t="s">
        <v>524</v>
      </c>
      <c r="B17" s="391">
        <v>6</v>
      </c>
      <c r="C17" s="391">
        <v>2820</v>
      </c>
      <c r="D17" s="391">
        <v>9402</v>
      </c>
      <c r="E17" s="391">
        <v>3350</v>
      </c>
      <c r="F17" s="391">
        <v>105.99999999999999</v>
      </c>
      <c r="G17" s="389"/>
    </row>
    <row r="18" spans="1:7" s="238" customFormat="1" ht="21.6" customHeight="1" x14ac:dyDescent="0.25">
      <c r="A18" s="390" t="s">
        <v>245</v>
      </c>
      <c r="B18" s="391">
        <v>6</v>
      </c>
      <c r="C18" s="391">
        <v>93653</v>
      </c>
      <c r="D18" s="391">
        <v>244501.99999999997</v>
      </c>
      <c r="E18" s="391">
        <v>56200</v>
      </c>
      <c r="F18" s="391">
        <v>5</v>
      </c>
      <c r="G18" s="389"/>
    </row>
    <row r="19" spans="1:7" s="238" customFormat="1" ht="21.6" customHeight="1" x14ac:dyDescent="0.25">
      <c r="A19" s="390" t="s">
        <v>273</v>
      </c>
      <c r="B19" s="391">
        <v>4</v>
      </c>
      <c r="C19" s="391">
        <v>49111</v>
      </c>
      <c r="D19" s="391">
        <v>97770</v>
      </c>
      <c r="E19" s="391">
        <v>19366</v>
      </c>
      <c r="F19" s="391">
        <v>0</v>
      </c>
      <c r="G19" s="389"/>
    </row>
    <row r="20" spans="1:7" s="238" customFormat="1" ht="21.6" customHeight="1" x14ac:dyDescent="0.25">
      <c r="A20" s="390" t="s">
        <v>532</v>
      </c>
      <c r="B20" s="391">
        <v>20</v>
      </c>
      <c r="C20" s="391">
        <v>251032</v>
      </c>
      <c r="D20" s="391">
        <v>455911.2</v>
      </c>
      <c r="E20" s="391">
        <v>66178</v>
      </c>
      <c r="F20" s="391">
        <v>0</v>
      </c>
      <c r="G20" s="389"/>
    </row>
    <row r="21" spans="1:7" s="144" customFormat="1" ht="17.100000000000001" customHeight="1" x14ac:dyDescent="0.25">
      <c r="A21" s="155"/>
      <c r="B21" s="156"/>
      <c r="C21" s="156"/>
      <c r="D21" s="153"/>
      <c r="E21" s="153"/>
      <c r="F21" s="153"/>
      <c r="G21" s="64"/>
    </row>
    <row r="22" spans="1:7" s="144" customFormat="1" ht="17.100000000000001" customHeight="1" x14ac:dyDescent="0.25">
      <c r="A22" s="116" t="s">
        <v>593</v>
      </c>
      <c r="B22" s="157"/>
      <c r="C22" s="157"/>
      <c r="D22" s="153"/>
      <c r="E22" s="153"/>
      <c r="F22" s="153"/>
      <c r="G22" s="153"/>
    </row>
    <row r="23" spans="1:7" s="144" customFormat="1" ht="17.100000000000001" customHeight="1" x14ac:dyDescent="0.25">
      <c r="A23" s="94" t="s">
        <v>614</v>
      </c>
      <c r="B23" s="64"/>
      <c r="C23" s="64"/>
      <c r="D23" s="64"/>
      <c r="E23" s="64"/>
      <c r="F23" s="64"/>
      <c r="G23" s="64"/>
    </row>
    <row r="24" spans="1:7" s="144" customFormat="1" ht="17.100000000000001" customHeight="1" x14ac:dyDescent="0.25"/>
    <row r="25" spans="1:7" s="144" customFormat="1" ht="17.100000000000001" customHeight="1" x14ac:dyDescent="0.25"/>
    <row r="26" spans="1:7" s="144" customFormat="1" ht="17.100000000000001" customHeight="1" x14ac:dyDescent="0.25"/>
    <row r="27" spans="1:7" s="144" customFormat="1" ht="17.100000000000001" customHeight="1" x14ac:dyDescent="0.25"/>
    <row r="28" spans="1:7" s="144" customFormat="1" ht="17.100000000000001" customHeight="1" x14ac:dyDescent="0.25"/>
    <row r="29" spans="1:7" s="144" customFormat="1" ht="17.100000000000001" customHeight="1" x14ac:dyDescent="0.25"/>
    <row r="30" spans="1:7" s="144" customFormat="1" ht="17.100000000000001" customHeight="1" x14ac:dyDescent="0.25"/>
    <row r="31" spans="1:7" s="144" customFormat="1" ht="17.100000000000001" customHeight="1" x14ac:dyDescent="0.25"/>
  </sheetData>
  <mergeCells count="1">
    <mergeCell ref="A1:Z1"/>
  </mergeCells>
  <hyperlinks>
    <hyperlink ref="G2" location="ÍNDICE!B57" display="ÍNDICE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="55" zoomScaleNormal="55" workbookViewId="0">
      <selection activeCell="A25" sqref="A25:F25"/>
    </sheetView>
  </sheetViews>
  <sheetFormatPr baseColWidth="10" defaultRowHeight="15.75" x14ac:dyDescent="0.25"/>
  <cols>
    <col min="1" max="1" width="53.625" customWidth="1"/>
    <col min="2" max="6" width="35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75" customHeight="1" x14ac:dyDescent="0.3">
      <c r="A2" s="136" t="s">
        <v>531</v>
      </c>
      <c r="B2" s="464" t="s">
        <v>533</v>
      </c>
      <c r="C2" s="136" t="s">
        <v>534</v>
      </c>
      <c r="D2" s="136" t="s">
        <v>535</v>
      </c>
      <c r="E2" s="464" t="s">
        <v>536</v>
      </c>
      <c r="F2" s="464" t="s">
        <v>537</v>
      </c>
      <c r="G2" s="220" t="s">
        <v>10</v>
      </c>
    </row>
    <row r="3" spans="1:26" s="238" customFormat="1" ht="21.6" customHeight="1" x14ac:dyDescent="0.25">
      <c r="A3" s="392" t="s">
        <v>8</v>
      </c>
      <c r="B3" s="393">
        <v>1001</v>
      </c>
      <c r="C3" s="393">
        <v>0</v>
      </c>
      <c r="D3" s="393">
        <v>24481939.000000004</v>
      </c>
      <c r="E3" s="393">
        <v>5199697.7019999996</v>
      </c>
      <c r="F3" s="393">
        <v>5485354.0750000011</v>
      </c>
      <c r="G3" s="229"/>
    </row>
    <row r="4" spans="1:26" s="238" customFormat="1" ht="21.6" customHeight="1" x14ac:dyDescent="0.25">
      <c r="A4" s="394" t="s">
        <v>514</v>
      </c>
      <c r="B4" s="466">
        <v>284</v>
      </c>
      <c r="C4" s="391">
        <v>0</v>
      </c>
      <c r="D4" s="391">
        <v>7418847.0000000047</v>
      </c>
      <c r="E4" s="391">
        <v>792387.48</v>
      </c>
      <c r="F4" s="391">
        <v>1228663.6399999999</v>
      </c>
      <c r="G4" s="229"/>
    </row>
    <row r="5" spans="1:26" s="238" customFormat="1" ht="21.6" customHeight="1" x14ac:dyDescent="0.25">
      <c r="A5" s="394" t="s">
        <v>515</v>
      </c>
      <c r="B5" s="466">
        <v>146</v>
      </c>
      <c r="C5" s="391">
        <v>0</v>
      </c>
      <c r="D5" s="391">
        <v>4551202.9999999991</v>
      </c>
      <c r="E5" s="391">
        <v>751076.08000000007</v>
      </c>
      <c r="F5" s="391">
        <v>936327.75</v>
      </c>
      <c r="G5" s="229"/>
    </row>
    <row r="6" spans="1:26" s="238" customFormat="1" ht="21.6" customHeight="1" x14ac:dyDescent="0.25">
      <c r="A6" s="253" t="s">
        <v>257</v>
      </c>
      <c r="B6" s="466">
        <v>110</v>
      </c>
      <c r="C6" s="391">
        <v>0</v>
      </c>
      <c r="D6" s="391">
        <v>2421681.9999999991</v>
      </c>
      <c r="E6" s="391">
        <v>607988.91000000038</v>
      </c>
      <c r="F6" s="391">
        <v>287679.02</v>
      </c>
      <c r="G6" s="229"/>
    </row>
    <row r="7" spans="1:26" s="238" customFormat="1" ht="21.6" customHeight="1" x14ac:dyDescent="0.25">
      <c r="A7" s="394" t="s">
        <v>236</v>
      </c>
      <c r="B7" s="466">
        <v>67</v>
      </c>
      <c r="C7" s="391">
        <v>0</v>
      </c>
      <c r="D7" s="391">
        <v>1817306</v>
      </c>
      <c r="E7" s="391">
        <v>525636.80200000037</v>
      </c>
      <c r="F7" s="391">
        <v>292587.43</v>
      </c>
      <c r="G7" s="229"/>
    </row>
    <row r="8" spans="1:26" s="238" customFormat="1" ht="21.6" customHeight="1" x14ac:dyDescent="0.25">
      <c r="A8" s="394" t="s">
        <v>519</v>
      </c>
      <c r="B8" s="466">
        <v>60</v>
      </c>
      <c r="C8" s="391">
        <v>0</v>
      </c>
      <c r="D8" s="391">
        <v>857070.99999999988</v>
      </c>
      <c r="E8" s="391">
        <v>58218.169999999984</v>
      </c>
      <c r="F8" s="391">
        <v>102745.57999999997</v>
      </c>
      <c r="G8" s="229"/>
    </row>
    <row r="9" spans="1:26" s="238" customFormat="1" ht="21.6" customHeight="1" x14ac:dyDescent="0.25">
      <c r="A9" s="394" t="s">
        <v>276</v>
      </c>
      <c r="B9" s="466">
        <v>55</v>
      </c>
      <c r="C9" s="391">
        <v>0</v>
      </c>
      <c r="D9" s="391">
        <v>3659704.9999999995</v>
      </c>
      <c r="E9" s="391">
        <v>333717.51</v>
      </c>
      <c r="F9" s="391">
        <v>761383.79</v>
      </c>
      <c r="G9" s="229"/>
    </row>
    <row r="10" spans="1:26" s="238" customFormat="1" ht="21.6" customHeight="1" x14ac:dyDescent="0.25">
      <c r="A10" s="394" t="s">
        <v>518</v>
      </c>
      <c r="B10" s="466">
        <v>54</v>
      </c>
      <c r="C10" s="391">
        <v>0</v>
      </c>
      <c r="D10" s="391">
        <v>592240.99999999988</v>
      </c>
      <c r="E10" s="391">
        <v>276402.2</v>
      </c>
      <c r="F10" s="391">
        <v>0</v>
      </c>
      <c r="G10" s="229"/>
    </row>
    <row r="11" spans="1:26" s="238" customFormat="1" ht="21.6" customHeight="1" x14ac:dyDescent="0.25">
      <c r="A11" s="394" t="s">
        <v>267</v>
      </c>
      <c r="B11" s="466">
        <v>43</v>
      </c>
      <c r="C11" s="391">
        <v>0</v>
      </c>
      <c r="D11" s="391">
        <v>53231</v>
      </c>
      <c r="E11" s="391">
        <v>29218.799999999981</v>
      </c>
      <c r="F11" s="391">
        <v>274254.04500000068</v>
      </c>
      <c r="G11" s="229"/>
    </row>
    <row r="12" spans="1:26" s="238" customFormat="1" ht="21.6" customHeight="1" x14ac:dyDescent="0.25">
      <c r="A12" s="394" t="s">
        <v>517</v>
      </c>
      <c r="B12" s="466">
        <v>37</v>
      </c>
      <c r="C12" s="391">
        <v>0</v>
      </c>
      <c r="D12" s="391">
        <v>612699</v>
      </c>
      <c r="E12" s="391">
        <v>81882.819999999963</v>
      </c>
      <c r="F12" s="391">
        <v>108024.11999999998</v>
      </c>
      <c r="G12" s="229"/>
    </row>
    <row r="13" spans="1:26" s="238" customFormat="1" ht="21.6" customHeight="1" x14ac:dyDescent="0.25">
      <c r="A13" s="394" t="s">
        <v>516</v>
      </c>
      <c r="B13" s="466">
        <v>31</v>
      </c>
      <c r="C13" s="391">
        <v>0</v>
      </c>
      <c r="D13" s="391">
        <v>706434</v>
      </c>
      <c r="E13" s="391">
        <v>536011.8400000002</v>
      </c>
      <c r="F13" s="391">
        <v>101055.5</v>
      </c>
      <c r="G13" s="229"/>
    </row>
    <row r="14" spans="1:26" s="238" customFormat="1" ht="21.6" customHeight="1" x14ac:dyDescent="0.25">
      <c r="A14" s="394" t="s">
        <v>520</v>
      </c>
      <c r="B14" s="466">
        <v>25</v>
      </c>
      <c r="C14" s="391">
        <v>0</v>
      </c>
      <c r="D14" s="391">
        <v>0</v>
      </c>
      <c r="E14" s="391">
        <v>0</v>
      </c>
      <c r="F14" s="391">
        <v>0</v>
      </c>
      <c r="G14" s="229"/>
    </row>
    <row r="15" spans="1:26" s="238" customFormat="1" ht="21.6" customHeight="1" x14ac:dyDescent="0.25">
      <c r="A15" s="394" t="s">
        <v>286</v>
      </c>
      <c r="B15" s="466">
        <v>21</v>
      </c>
      <c r="C15" s="391">
        <v>0</v>
      </c>
      <c r="D15" s="391">
        <v>748194.99999999988</v>
      </c>
      <c r="E15" s="391">
        <v>54898.84</v>
      </c>
      <c r="F15" s="391">
        <v>128807.54000000001</v>
      </c>
      <c r="G15" s="229"/>
    </row>
    <row r="16" spans="1:26" s="238" customFormat="1" ht="21.6" customHeight="1" x14ac:dyDescent="0.25">
      <c r="A16" s="394" t="s">
        <v>521</v>
      </c>
      <c r="B16" s="466">
        <v>16</v>
      </c>
      <c r="C16" s="391">
        <v>0</v>
      </c>
      <c r="D16" s="391">
        <v>148554</v>
      </c>
      <c r="E16" s="391">
        <v>9088.5</v>
      </c>
      <c r="F16" s="391">
        <v>6792.08</v>
      </c>
      <c r="G16" s="229"/>
    </row>
    <row r="17" spans="1:7" s="238" customFormat="1" ht="21.6" customHeight="1" x14ac:dyDescent="0.25">
      <c r="A17" s="394" t="s">
        <v>522</v>
      </c>
      <c r="B17" s="466">
        <v>12</v>
      </c>
      <c r="C17" s="391">
        <v>0</v>
      </c>
      <c r="D17" s="391">
        <v>0</v>
      </c>
      <c r="E17" s="391">
        <v>0</v>
      </c>
      <c r="F17" s="391">
        <v>0</v>
      </c>
      <c r="G17" s="229"/>
    </row>
    <row r="18" spans="1:7" s="238" customFormat="1" ht="21.6" customHeight="1" x14ac:dyDescent="0.25">
      <c r="A18" s="394" t="s">
        <v>273</v>
      </c>
      <c r="B18" s="466">
        <v>10</v>
      </c>
      <c r="C18" s="391">
        <v>0</v>
      </c>
      <c r="D18" s="391">
        <v>134038</v>
      </c>
      <c r="E18" s="391">
        <v>36772.187999999645</v>
      </c>
      <c r="F18" s="391">
        <v>473061.28499999945</v>
      </c>
      <c r="G18" s="229"/>
    </row>
    <row r="19" spans="1:7" s="238" customFormat="1" ht="21.6" customHeight="1" x14ac:dyDescent="0.25">
      <c r="A19" s="394" t="s">
        <v>523</v>
      </c>
      <c r="B19" s="466">
        <v>8</v>
      </c>
      <c r="C19" s="391">
        <v>0</v>
      </c>
      <c r="D19" s="391">
        <v>286717</v>
      </c>
      <c r="E19" s="391">
        <v>92358.650000000009</v>
      </c>
      <c r="F19" s="391">
        <v>176996.51000000027</v>
      </c>
      <c r="G19" s="229"/>
    </row>
    <row r="20" spans="1:7" s="238" customFormat="1" ht="21.6" customHeight="1" x14ac:dyDescent="0.25">
      <c r="A20" s="394" t="s">
        <v>244</v>
      </c>
      <c r="B20" s="466">
        <v>4</v>
      </c>
      <c r="C20" s="391">
        <v>0</v>
      </c>
      <c r="D20" s="391">
        <v>107701</v>
      </c>
      <c r="E20" s="391">
        <v>54930.12</v>
      </c>
      <c r="F20" s="391">
        <v>0</v>
      </c>
      <c r="G20" s="229"/>
    </row>
    <row r="21" spans="1:7" s="238" customFormat="1" ht="21.6" customHeight="1" x14ac:dyDescent="0.25">
      <c r="A21" s="394" t="s">
        <v>532</v>
      </c>
      <c r="B21" s="466">
        <v>18</v>
      </c>
      <c r="C21" s="466">
        <v>0</v>
      </c>
      <c r="D21" s="466">
        <v>366315</v>
      </c>
      <c r="E21" s="466">
        <v>959108.79199999967</v>
      </c>
      <c r="F21" s="466">
        <v>606975.78500000003</v>
      </c>
      <c r="G21" s="229"/>
    </row>
    <row r="22" spans="1:7" s="144" customFormat="1" ht="17.100000000000001" customHeight="1" x14ac:dyDescent="0.25">
      <c r="A22" s="145"/>
      <c r="B22" s="145"/>
      <c r="C22" s="153"/>
      <c r="D22" s="153"/>
      <c r="E22" s="153"/>
      <c r="F22" s="153"/>
      <c r="G22" s="3"/>
    </row>
    <row r="23" spans="1:7" s="144" customFormat="1" ht="17.100000000000001" customHeight="1" x14ac:dyDescent="0.25">
      <c r="A23" s="116" t="s">
        <v>593</v>
      </c>
      <c r="B23" s="465"/>
      <c r="C23" s="116"/>
      <c r="D23" s="154"/>
      <c r="E23" s="154"/>
      <c r="F23" s="154"/>
      <c r="G23" s="3"/>
    </row>
    <row r="24" spans="1:7" s="144" customFormat="1" ht="17.100000000000001" customHeight="1" x14ac:dyDescent="0.25">
      <c r="A24" s="95" t="s">
        <v>615</v>
      </c>
      <c r="B24" s="95"/>
      <c r="C24" s="3"/>
      <c r="D24" s="3"/>
      <c r="E24" s="3"/>
      <c r="F24" s="3"/>
      <c r="G24" s="3"/>
    </row>
    <row r="25" spans="1:7" s="144" customFormat="1" ht="27" customHeight="1" x14ac:dyDescent="0.25">
      <c r="A25" s="548" t="s">
        <v>707</v>
      </c>
      <c r="B25" s="548"/>
      <c r="C25" s="548"/>
      <c r="D25" s="548"/>
      <c r="E25" s="548"/>
      <c r="F25" s="548"/>
    </row>
    <row r="26" spans="1:7" s="144" customFormat="1" ht="17.100000000000001" customHeight="1" x14ac:dyDescent="0.25"/>
    <row r="27" spans="1:7" s="144" customFormat="1" ht="17.100000000000001" customHeight="1" x14ac:dyDescent="0.25"/>
    <row r="28" spans="1:7" s="144" customFormat="1" ht="17.100000000000001" customHeight="1" x14ac:dyDescent="0.25"/>
    <row r="29" spans="1:7" s="144" customFormat="1" ht="17.100000000000001" customHeight="1" x14ac:dyDescent="0.25"/>
    <row r="30" spans="1:7" s="144" customFormat="1" ht="17.100000000000001" customHeight="1" x14ac:dyDescent="0.25"/>
    <row r="31" spans="1:7" s="144" customFormat="1" ht="17.100000000000001" customHeight="1" x14ac:dyDescent="0.25"/>
    <row r="32" spans="1:7" s="144" customFormat="1" ht="17.100000000000001" customHeight="1" x14ac:dyDescent="0.25"/>
  </sheetData>
  <mergeCells count="2">
    <mergeCell ref="A1:Z1"/>
    <mergeCell ref="A25:F25"/>
  </mergeCells>
  <hyperlinks>
    <hyperlink ref="G2" location="ÍNDICE!B57" display="ÍNDICE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zoomScale="55" zoomScaleNormal="55" workbookViewId="0">
      <selection activeCell="B5" sqref="B5"/>
    </sheetView>
  </sheetViews>
  <sheetFormatPr baseColWidth="10" defaultRowHeight="15.75" x14ac:dyDescent="0.25"/>
  <cols>
    <col min="1" max="1" width="40.625" customWidth="1"/>
    <col min="2" max="6" width="35.625" customWidth="1"/>
    <col min="7" max="7" width="17.625" customWidth="1"/>
  </cols>
  <sheetData>
    <row r="1" spans="1:26" ht="145.5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75" customHeight="1" x14ac:dyDescent="0.3">
      <c r="A2" s="136" t="s">
        <v>531</v>
      </c>
      <c r="B2" s="136" t="s">
        <v>533</v>
      </c>
      <c r="C2" s="136" t="s">
        <v>534</v>
      </c>
      <c r="D2" s="136" t="s">
        <v>535</v>
      </c>
      <c r="E2" s="136" t="s">
        <v>536</v>
      </c>
      <c r="F2" s="136" t="s">
        <v>537</v>
      </c>
      <c r="G2" s="220" t="s">
        <v>10</v>
      </c>
    </row>
    <row r="3" spans="1:26" s="138" customFormat="1" ht="21.6" customHeight="1" x14ac:dyDescent="0.3">
      <c r="A3" s="378" t="s">
        <v>8</v>
      </c>
      <c r="B3" s="371">
        <v>439</v>
      </c>
      <c r="C3" s="371">
        <v>6965520.2200000007</v>
      </c>
      <c r="D3" s="371">
        <v>13413519.999999998</v>
      </c>
      <c r="E3" s="371">
        <v>118806.96482000002</v>
      </c>
      <c r="F3" s="371">
        <v>1849820.6173100001</v>
      </c>
      <c r="G3" s="229"/>
    </row>
    <row r="4" spans="1:26" s="138" customFormat="1" ht="21.6" customHeight="1" x14ac:dyDescent="0.3">
      <c r="A4" s="253" t="s">
        <v>514</v>
      </c>
      <c r="B4" s="372">
        <v>118</v>
      </c>
      <c r="C4" s="372">
        <v>1992630.0000000007</v>
      </c>
      <c r="D4" s="372">
        <v>3679782.9999999977</v>
      </c>
      <c r="E4" s="372">
        <v>56045.578430000009</v>
      </c>
      <c r="F4" s="372">
        <v>446915.70152</v>
      </c>
      <c r="G4" s="229"/>
    </row>
    <row r="5" spans="1:26" s="138" customFormat="1" ht="21.6" customHeight="1" x14ac:dyDescent="0.3">
      <c r="A5" s="253" t="s">
        <v>276</v>
      </c>
      <c r="B5" s="372">
        <v>67</v>
      </c>
      <c r="C5" s="372">
        <v>2013522.22</v>
      </c>
      <c r="D5" s="372">
        <v>3395456.0000000009</v>
      </c>
      <c r="E5" s="372">
        <v>17419.007840000002</v>
      </c>
      <c r="F5" s="372">
        <v>192130.85657999993</v>
      </c>
      <c r="G5" s="229"/>
    </row>
    <row r="6" spans="1:26" s="138" customFormat="1" ht="21.6" customHeight="1" x14ac:dyDescent="0.3">
      <c r="A6" s="253" t="s">
        <v>515</v>
      </c>
      <c r="B6" s="372">
        <v>50</v>
      </c>
      <c r="C6" s="372">
        <v>584516.00000000012</v>
      </c>
      <c r="D6" s="372">
        <v>1234688.0000000002</v>
      </c>
      <c r="E6" s="372">
        <v>6403.464460000002</v>
      </c>
      <c r="F6" s="372">
        <v>168173.46177000005</v>
      </c>
      <c r="G6" s="229"/>
    </row>
    <row r="7" spans="1:26" s="138" customFormat="1" ht="21.6" customHeight="1" x14ac:dyDescent="0.3">
      <c r="A7" s="253" t="s">
        <v>257</v>
      </c>
      <c r="B7" s="372">
        <v>48</v>
      </c>
      <c r="C7" s="372">
        <v>322878</v>
      </c>
      <c r="D7" s="372">
        <v>663553.00000000023</v>
      </c>
      <c r="E7" s="372">
        <v>14475.643879999998</v>
      </c>
      <c r="F7" s="372">
        <v>274613.21197999996</v>
      </c>
      <c r="G7" s="229"/>
    </row>
    <row r="8" spans="1:26" s="138" customFormat="1" ht="21.6" customHeight="1" x14ac:dyDescent="0.3">
      <c r="A8" s="253" t="s">
        <v>517</v>
      </c>
      <c r="B8" s="372">
        <v>43</v>
      </c>
      <c r="C8" s="372">
        <v>258053.99999999994</v>
      </c>
      <c r="D8" s="372">
        <v>532702.99999999988</v>
      </c>
      <c r="E8" s="372">
        <v>3550.9816999999994</v>
      </c>
      <c r="F8" s="372">
        <v>195254.42185000004</v>
      </c>
      <c r="G8" s="229"/>
    </row>
    <row r="9" spans="1:26" s="138" customFormat="1" ht="21.6" customHeight="1" x14ac:dyDescent="0.3">
      <c r="A9" s="253" t="s">
        <v>240</v>
      </c>
      <c r="B9" s="372">
        <v>38</v>
      </c>
      <c r="C9" s="372">
        <v>516975</v>
      </c>
      <c r="D9" s="372">
        <v>1332126</v>
      </c>
      <c r="E9" s="372">
        <v>9268.0439999999981</v>
      </c>
      <c r="F9" s="372">
        <v>238101.39659000005</v>
      </c>
      <c r="G9" s="229"/>
    </row>
    <row r="10" spans="1:26" s="138" customFormat="1" ht="21.6" customHeight="1" x14ac:dyDescent="0.3">
      <c r="A10" s="253" t="s">
        <v>245</v>
      </c>
      <c r="B10" s="372">
        <v>24</v>
      </c>
      <c r="C10" s="372">
        <v>561457.00000000012</v>
      </c>
      <c r="D10" s="372">
        <v>1079196</v>
      </c>
      <c r="E10" s="372">
        <v>6304.2196700000004</v>
      </c>
      <c r="F10" s="372">
        <v>95397.051459999988</v>
      </c>
      <c r="G10" s="229"/>
    </row>
    <row r="11" spans="1:26" s="138" customFormat="1" ht="21.6" customHeight="1" x14ac:dyDescent="0.3">
      <c r="A11" s="253" t="s">
        <v>273</v>
      </c>
      <c r="B11" s="372">
        <v>20</v>
      </c>
      <c r="C11" s="372">
        <v>140922.00000000003</v>
      </c>
      <c r="D11" s="372">
        <v>268884</v>
      </c>
      <c r="E11" s="372">
        <v>703.38756000000001</v>
      </c>
      <c r="F11" s="372">
        <v>73999.662059999988</v>
      </c>
      <c r="G11" s="229"/>
    </row>
    <row r="12" spans="1:26" s="138" customFormat="1" ht="21.6" customHeight="1" x14ac:dyDescent="0.3">
      <c r="A12" s="253" t="s">
        <v>286</v>
      </c>
      <c r="B12" s="372">
        <v>12</v>
      </c>
      <c r="C12" s="372">
        <v>294120</v>
      </c>
      <c r="D12" s="372">
        <v>535929</v>
      </c>
      <c r="E12" s="372">
        <v>2482.4272799999999</v>
      </c>
      <c r="F12" s="372">
        <v>40151.052750000003</v>
      </c>
      <c r="G12" s="229"/>
    </row>
    <row r="13" spans="1:26" s="138" customFormat="1" ht="21.6" customHeight="1" x14ac:dyDescent="0.3">
      <c r="A13" s="394" t="s">
        <v>238</v>
      </c>
      <c r="B13" s="395">
        <v>9</v>
      </c>
      <c r="C13" s="372">
        <v>197217</v>
      </c>
      <c r="D13" s="372">
        <v>524601</v>
      </c>
      <c r="E13" s="372">
        <v>1.3210000000000002</v>
      </c>
      <c r="F13" s="372">
        <v>28397.879229999999</v>
      </c>
      <c r="G13" s="229"/>
    </row>
    <row r="14" spans="1:26" s="138" customFormat="1" ht="21.6" customHeight="1" x14ac:dyDescent="0.3">
      <c r="A14" s="394" t="s">
        <v>532</v>
      </c>
      <c r="B14" s="395">
        <v>10</v>
      </c>
      <c r="C14" s="395">
        <v>83229</v>
      </c>
      <c r="D14" s="395">
        <v>166601</v>
      </c>
      <c r="E14" s="395">
        <v>2152.8890000000001</v>
      </c>
      <c r="F14" s="395">
        <v>96685.921520000004</v>
      </c>
      <c r="G14" s="229"/>
    </row>
    <row r="15" spans="1:26" s="144" customFormat="1" ht="17.100000000000001" customHeight="1" x14ac:dyDescent="0.25">
      <c r="A15" s="3"/>
      <c r="B15" s="3"/>
      <c r="C15" s="3"/>
      <c r="D15" s="3"/>
      <c r="E15" s="3"/>
      <c r="F15" s="3"/>
      <c r="G15" s="3"/>
    </row>
    <row r="16" spans="1:26" s="144" customFormat="1" ht="17.100000000000001" customHeight="1" x14ac:dyDescent="0.25">
      <c r="A16" s="96" t="s">
        <v>593</v>
      </c>
      <c r="B16" s="96"/>
      <c r="C16" s="116"/>
      <c r="D16" s="216"/>
      <c r="E16" s="216"/>
      <c r="F16" s="216"/>
      <c r="G16" s="217"/>
    </row>
    <row r="17" spans="1:7" s="144" customFormat="1" ht="17.100000000000001" customHeight="1" x14ac:dyDescent="0.25">
      <c r="A17" s="97" t="s">
        <v>616</v>
      </c>
      <c r="B17" s="3"/>
      <c r="C17" s="3"/>
      <c r="D17" s="3"/>
      <c r="E17" s="3"/>
      <c r="F17" s="3"/>
      <c r="G17" s="3"/>
    </row>
    <row r="18" spans="1:7" s="144" customFormat="1" ht="17.100000000000001" customHeight="1" x14ac:dyDescent="0.25"/>
    <row r="19" spans="1:7" s="144" customFormat="1" ht="17.100000000000001" customHeight="1" x14ac:dyDescent="0.25"/>
    <row r="20" spans="1:7" s="144" customFormat="1" ht="17.100000000000001" customHeight="1" x14ac:dyDescent="0.25"/>
    <row r="21" spans="1:7" s="144" customFormat="1" ht="17.100000000000001" customHeight="1" x14ac:dyDescent="0.25"/>
    <row r="22" spans="1:7" s="144" customFormat="1" ht="17.100000000000001" customHeight="1" x14ac:dyDescent="0.25"/>
    <row r="23" spans="1:7" s="144" customFormat="1" ht="17.100000000000001" customHeight="1" x14ac:dyDescent="0.25"/>
    <row r="24" spans="1:7" s="144" customFormat="1" ht="17.100000000000001" customHeight="1" x14ac:dyDescent="0.25"/>
    <row r="25" spans="1:7" s="144" customFormat="1" ht="17.100000000000001" customHeight="1" x14ac:dyDescent="0.25"/>
    <row r="26" spans="1:7" s="144" customFormat="1" ht="17.100000000000001" customHeight="1" x14ac:dyDescent="0.25"/>
    <row r="27" spans="1:7" s="144" customFormat="1" ht="17.100000000000001" customHeight="1" x14ac:dyDescent="0.25"/>
    <row r="28" spans="1:7" s="144" customFormat="1" ht="17.100000000000001" customHeight="1" x14ac:dyDescent="0.25"/>
  </sheetData>
  <mergeCells count="1">
    <mergeCell ref="A1:Z1"/>
  </mergeCells>
  <hyperlinks>
    <hyperlink ref="G2" location="ÍNDICE!B57" display="ÍNDICE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55" zoomScaleNormal="55" workbookViewId="0">
      <selection sqref="A1:Z1"/>
    </sheetView>
  </sheetViews>
  <sheetFormatPr baseColWidth="10" defaultRowHeight="15.75" x14ac:dyDescent="0.25"/>
  <cols>
    <col min="1" max="1" width="44.375" customWidth="1"/>
    <col min="2" max="6" width="28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ht="75" customHeight="1" x14ac:dyDescent="0.25">
      <c r="A2" s="136" t="s">
        <v>531</v>
      </c>
      <c r="B2" s="136" t="s">
        <v>538</v>
      </c>
      <c r="C2" s="136" t="s">
        <v>534</v>
      </c>
      <c r="D2" s="136" t="s">
        <v>535</v>
      </c>
      <c r="E2" s="136" t="s">
        <v>536</v>
      </c>
      <c r="F2" s="136" t="s">
        <v>537</v>
      </c>
      <c r="G2" s="104" t="s">
        <v>10</v>
      </c>
    </row>
    <row r="3" spans="1:26" s="138" customFormat="1" ht="21.6" customHeight="1" x14ac:dyDescent="0.3">
      <c r="A3" s="378" t="s">
        <v>8</v>
      </c>
      <c r="B3" s="282">
        <v>360</v>
      </c>
      <c r="C3" s="282">
        <v>9197556.6799999997</v>
      </c>
      <c r="D3" s="282">
        <v>16763608.48</v>
      </c>
      <c r="E3" s="282">
        <v>1801381.77</v>
      </c>
      <c r="F3" s="282">
        <v>21849313.269999996</v>
      </c>
      <c r="G3" s="226"/>
    </row>
    <row r="4" spans="1:26" s="138" customFormat="1" ht="21.6" customHeight="1" x14ac:dyDescent="0.3">
      <c r="A4" s="253" t="s">
        <v>514</v>
      </c>
      <c r="B4" s="285">
        <v>97</v>
      </c>
      <c r="C4" s="285">
        <v>2919964.0000000009</v>
      </c>
      <c r="D4" s="285">
        <v>5243726.0000000009</v>
      </c>
      <c r="E4" s="285">
        <v>36220.05999999999</v>
      </c>
      <c r="F4" s="285">
        <v>7891851.4899999956</v>
      </c>
      <c r="G4" s="229"/>
    </row>
    <row r="5" spans="1:26" s="138" customFormat="1" ht="21.6" customHeight="1" x14ac:dyDescent="0.3">
      <c r="A5" s="253" t="s">
        <v>516</v>
      </c>
      <c r="B5" s="285">
        <v>78</v>
      </c>
      <c r="C5" s="285">
        <v>1450013.9999999995</v>
      </c>
      <c r="D5" s="285">
        <v>2806735.0000000005</v>
      </c>
      <c r="E5" s="285">
        <v>640290.43000000005</v>
      </c>
      <c r="F5" s="285">
        <v>3519535.9999999991</v>
      </c>
      <c r="G5" s="229"/>
    </row>
    <row r="6" spans="1:26" s="138" customFormat="1" ht="21.6" customHeight="1" x14ac:dyDescent="0.3">
      <c r="A6" s="253" t="s">
        <v>257</v>
      </c>
      <c r="B6" s="285">
        <v>51</v>
      </c>
      <c r="C6" s="285">
        <v>1280132.0000000002</v>
      </c>
      <c r="D6" s="285">
        <v>2346406.9999999991</v>
      </c>
      <c r="E6" s="285">
        <v>155560.83000000002</v>
      </c>
      <c r="F6" s="285">
        <v>3529908.44</v>
      </c>
      <c r="G6" s="229"/>
    </row>
    <row r="7" spans="1:26" s="138" customFormat="1" ht="21.6" customHeight="1" x14ac:dyDescent="0.3">
      <c r="A7" s="253" t="s">
        <v>245</v>
      </c>
      <c r="B7" s="285">
        <v>37</v>
      </c>
      <c r="C7" s="285">
        <v>1310880</v>
      </c>
      <c r="D7" s="285">
        <v>2200512.9999999995</v>
      </c>
      <c r="E7" s="285">
        <v>62653.700000000012</v>
      </c>
      <c r="F7" s="285">
        <v>2976076.0500000003</v>
      </c>
      <c r="G7" s="229"/>
    </row>
    <row r="8" spans="1:26" s="138" customFormat="1" ht="21.6" customHeight="1" x14ac:dyDescent="0.3">
      <c r="A8" s="253" t="s">
        <v>518</v>
      </c>
      <c r="B8" s="285">
        <v>27</v>
      </c>
      <c r="C8" s="285">
        <v>681391</v>
      </c>
      <c r="D8" s="285">
        <v>1242096.9999999998</v>
      </c>
      <c r="E8" s="285">
        <v>275038.03999999998</v>
      </c>
      <c r="F8" s="285">
        <v>1155015.1099999996</v>
      </c>
      <c r="G8" s="229"/>
    </row>
    <row r="9" spans="1:26" s="138" customFormat="1" ht="21.6" customHeight="1" x14ac:dyDescent="0.3">
      <c r="A9" s="253" t="s">
        <v>297</v>
      </c>
      <c r="B9" s="285">
        <v>25</v>
      </c>
      <c r="C9" s="285">
        <v>637622.00000000012</v>
      </c>
      <c r="D9" s="285">
        <v>1187525</v>
      </c>
      <c r="E9" s="285">
        <v>156518.43999999997</v>
      </c>
      <c r="F9" s="285">
        <v>935628.39</v>
      </c>
      <c r="G9" s="229"/>
    </row>
    <row r="10" spans="1:26" s="138" customFormat="1" ht="21.6" customHeight="1" x14ac:dyDescent="0.3">
      <c r="A10" s="253" t="s">
        <v>306</v>
      </c>
      <c r="B10" s="285">
        <v>14</v>
      </c>
      <c r="C10" s="285">
        <v>217793.67999999996</v>
      </c>
      <c r="D10" s="285">
        <v>424140.48000000004</v>
      </c>
      <c r="E10" s="285">
        <v>70798.58</v>
      </c>
      <c r="F10" s="285">
        <v>786717.55</v>
      </c>
      <c r="G10" s="229"/>
    </row>
    <row r="11" spans="1:26" s="138" customFormat="1" ht="21.6" customHeight="1" x14ac:dyDescent="0.3">
      <c r="A11" s="253" t="s">
        <v>515</v>
      </c>
      <c r="B11" s="285">
        <v>12</v>
      </c>
      <c r="C11" s="285">
        <v>201525</v>
      </c>
      <c r="D11" s="285">
        <v>399293</v>
      </c>
      <c r="E11" s="285">
        <v>281451.01</v>
      </c>
      <c r="F11" s="285">
        <v>102345.66999999995</v>
      </c>
      <c r="G11" s="229"/>
    </row>
    <row r="12" spans="1:26" s="138" customFormat="1" ht="21.6" customHeight="1" x14ac:dyDescent="0.3">
      <c r="A12" s="253" t="s">
        <v>517</v>
      </c>
      <c r="B12" s="285">
        <v>10</v>
      </c>
      <c r="C12" s="285">
        <v>314325</v>
      </c>
      <c r="D12" s="285">
        <v>556731</v>
      </c>
      <c r="E12" s="285">
        <v>8123.0000000000009</v>
      </c>
      <c r="F12" s="285">
        <v>786029.25</v>
      </c>
      <c r="G12" s="229"/>
    </row>
    <row r="13" spans="1:26" s="138" customFormat="1" ht="21.6" customHeight="1" x14ac:dyDescent="0.3">
      <c r="A13" s="253" t="s">
        <v>519</v>
      </c>
      <c r="B13" s="285">
        <v>4</v>
      </c>
      <c r="C13" s="285">
        <v>82088</v>
      </c>
      <c r="D13" s="285">
        <v>159434</v>
      </c>
      <c r="E13" s="285">
        <v>36347.64</v>
      </c>
      <c r="F13" s="285">
        <v>107430.86000000002</v>
      </c>
      <c r="G13" s="229"/>
    </row>
    <row r="14" spans="1:26" s="138" customFormat="1" ht="21.6" customHeight="1" x14ac:dyDescent="0.3">
      <c r="A14" s="253" t="s">
        <v>532</v>
      </c>
      <c r="B14" s="285">
        <v>5</v>
      </c>
      <c r="C14" s="285">
        <v>101822</v>
      </c>
      <c r="D14" s="285">
        <v>197007</v>
      </c>
      <c r="E14" s="285">
        <v>78380.040000000008</v>
      </c>
      <c r="F14" s="285">
        <v>58774.46</v>
      </c>
      <c r="G14" s="229"/>
    </row>
    <row r="15" spans="1:26" s="144" customFormat="1" ht="17.100000000000001" customHeight="1" x14ac:dyDescent="0.25">
      <c r="A15" s="145"/>
      <c r="B15" s="152"/>
      <c r="C15" s="152"/>
      <c r="D15" s="152"/>
      <c r="E15" s="152"/>
      <c r="F15" s="152"/>
      <c r="G15" s="3"/>
    </row>
    <row r="16" spans="1:26" s="144" customFormat="1" ht="17.100000000000001" customHeight="1" x14ac:dyDescent="0.25">
      <c r="A16" s="579" t="s">
        <v>593</v>
      </c>
      <c r="B16" s="579"/>
      <c r="C16" s="579"/>
      <c r="D16" s="3"/>
      <c r="E16" s="3"/>
      <c r="F16" s="3"/>
      <c r="G16" s="3"/>
    </row>
    <row r="17" spans="1:7" s="144" customFormat="1" ht="17.100000000000001" customHeight="1" x14ac:dyDescent="0.25">
      <c r="A17" s="98" t="s">
        <v>617</v>
      </c>
      <c r="B17" s="3"/>
      <c r="C17" s="3"/>
      <c r="D17" s="3"/>
      <c r="E17" s="3"/>
      <c r="F17" s="3"/>
      <c r="G17" s="3"/>
    </row>
    <row r="18" spans="1:7" s="144" customFormat="1" ht="17.100000000000001" customHeight="1" x14ac:dyDescent="0.25"/>
    <row r="19" spans="1:7" s="144" customFormat="1" ht="17.100000000000001" customHeight="1" x14ac:dyDescent="0.25"/>
    <row r="20" spans="1:7" s="144" customFormat="1" ht="17.100000000000001" customHeight="1" x14ac:dyDescent="0.25"/>
    <row r="21" spans="1:7" s="144" customFormat="1" ht="17.100000000000001" customHeight="1" x14ac:dyDescent="0.25"/>
    <row r="22" spans="1:7" s="144" customFormat="1" ht="17.100000000000001" customHeight="1" x14ac:dyDescent="0.25"/>
    <row r="23" spans="1:7" s="144" customFormat="1" ht="17.100000000000001" customHeight="1" x14ac:dyDescent="0.25"/>
    <row r="24" spans="1:7" s="144" customFormat="1" ht="17.100000000000001" customHeight="1" x14ac:dyDescent="0.25"/>
    <row r="25" spans="1:7" s="144" customFormat="1" ht="17.100000000000001" customHeight="1" x14ac:dyDescent="0.25"/>
    <row r="26" spans="1:7" s="144" customFormat="1" ht="17.100000000000001" customHeight="1" x14ac:dyDescent="0.25"/>
    <row r="27" spans="1:7" s="144" customFormat="1" ht="17.100000000000001" customHeight="1" x14ac:dyDescent="0.25"/>
    <row r="28" spans="1:7" s="144" customFormat="1" ht="17.100000000000001" customHeight="1" x14ac:dyDescent="0.25"/>
    <row r="29" spans="1:7" s="144" customFormat="1" ht="17.100000000000001" customHeight="1" x14ac:dyDescent="0.25"/>
    <row r="30" spans="1:7" s="144" customFormat="1" ht="17.100000000000001" customHeight="1" x14ac:dyDescent="0.25"/>
  </sheetData>
  <mergeCells count="2">
    <mergeCell ref="A1:Z1"/>
    <mergeCell ref="A16:C16"/>
  </mergeCells>
  <hyperlinks>
    <hyperlink ref="G2" location="ÍNDICE!B57" display="ÍNDICE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zoomScale="55" zoomScaleNormal="55" workbookViewId="0">
      <selection activeCell="B3" sqref="B3"/>
    </sheetView>
  </sheetViews>
  <sheetFormatPr baseColWidth="10" defaultRowHeight="15.75" x14ac:dyDescent="0.25"/>
  <cols>
    <col min="1" max="1" width="45.75" customWidth="1"/>
    <col min="2" max="6" width="28.625" customWidth="1"/>
  </cols>
  <sheetData>
    <row r="1" spans="1:26" ht="150.6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75" customHeight="1" x14ac:dyDescent="0.3">
      <c r="A2" s="136" t="s">
        <v>531</v>
      </c>
      <c r="B2" s="136" t="s">
        <v>533</v>
      </c>
      <c r="C2" s="136" t="s">
        <v>534</v>
      </c>
      <c r="D2" s="136" t="s">
        <v>535</v>
      </c>
      <c r="E2" s="136" t="s">
        <v>536</v>
      </c>
      <c r="F2" s="136" t="s">
        <v>537</v>
      </c>
      <c r="G2" s="220" t="s">
        <v>10</v>
      </c>
    </row>
    <row r="3" spans="1:26" s="138" customFormat="1" ht="21.6" customHeight="1" x14ac:dyDescent="0.3">
      <c r="A3" s="378" t="s">
        <v>8</v>
      </c>
      <c r="B3" s="371">
        <v>231</v>
      </c>
      <c r="C3" s="371">
        <v>3495700.4300000006</v>
      </c>
      <c r="D3" s="371">
        <v>7152147.6399999997</v>
      </c>
      <c r="E3" s="371">
        <v>3333533.0699999994</v>
      </c>
      <c r="F3" s="371">
        <v>485585.52999999997</v>
      </c>
      <c r="G3" s="229"/>
    </row>
    <row r="4" spans="1:26" s="138" customFormat="1" ht="21.6" customHeight="1" x14ac:dyDescent="0.3">
      <c r="A4" s="394" t="s">
        <v>516</v>
      </c>
      <c r="B4" s="395">
        <v>65</v>
      </c>
      <c r="C4" s="395">
        <v>976678.78000000014</v>
      </c>
      <c r="D4" s="395">
        <v>1894853.9999999998</v>
      </c>
      <c r="E4" s="395">
        <v>892833.31000000017</v>
      </c>
      <c r="F4" s="395">
        <v>158391.59999999995</v>
      </c>
      <c r="G4" s="229"/>
    </row>
    <row r="5" spans="1:26" s="138" customFormat="1" ht="21.6" customHeight="1" x14ac:dyDescent="0.3">
      <c r="A5" s="394" t="s">
        <v>515</v>
      </c>
      <c r="B5" s="395">
        <v>44</v>
      </c>
      <c r="C5" s="395">
        <v>780097.73</v>
      </c>
      <c r="D5" s="395">
        <v>1678864.9999999998</v>
      </c>
      <c r="E5" s="395">
        <v>1095575.1099999999</v>
      </c>
      <c r="F5" s="395">
        <v>21701.37999999999</v>
      </c>
      <c r="G5" s="229"/>
    </row>
    <row r="6" spans="1:26" s="138" customFormat="1" ht="21.6" customHeight="1" x14ac:dyDescent="0.3">
      <c r="A6" s="394" t="s">
        <v>257</v>
      </c>
      <c r="B6" s="395">
        <v>28</v>
      </c>
      <c r="C6" s="395">
        <v>424618.35</v>
      </c>
      <c r="D6" s="395">
        <v>845255.00000000012</v>
      </c>
      <c r="E6" s="395">
        <v>219761.28999999998</v>
      </c>
      <c r="F6" s="395">
        <v>300</v>
      </c>
      <c r="G6" s="229"/>
    </row>
    <row r="7" spans="1:26" s="138" customFormat="1" ht="21.6" customHeight="1" x14ac:dyDescent="0.3">
      <c r="A7" s="394" t="s">
        <v>514</v>
      </c>
      <c r="B7" s="395">
        <v>21</v>
      </c>
      <c r="C7" s="395">
        <v>344692</v>
      </c>
      <c r="D7" s="395">
        <v>667337</v>
      </c>
      <c r="E7" s="395">
        <v>234640.28</v>
      </c>
      <c r="F7" s="395">
        <v>655.19000000000005</v>
      </c>
      <c r="G7" s="229"/>
    </row>
    <row r="8" spans="1:26" s="138" customFormat="1" ht="21.6" customHeight="1" x14ac:dyDescent="0.3">
      <c r="A8" s="394" t="s">
        <v>518</v>
      </c>
      <c r="B8" s="395">
        <v>16</v>
      </c>
      <c r="C8" s="395">
        <v>207576</v>
      </c>
      <c r="D8" s="395">
        <v>456213</v>
      </c>
      <c r="E8" s="395">
        <v>254277.00999999998</v>
      </c>
      <c r="F8" s="395">
        <v>110163.63999999998</v>
      </c>
      <c r="G8" s="229"/>
    </row>
    <row r="9" spans="1:26" s="138" customFormat="1" ht="21.6" customHeight="1" x14ac:dyDescent="0.3">
      <c r="A9" s="253" t="s">
        <v>519</v>
      </c>
      <c r="B9" s="395">
        <v>11</v>
      </c>
      <c r="C9" s="395">
        <v>134245</v>
      </c>
      <c r="D9" s="395">
        <v>279040</v>
      </c>
      <c r="E9" s="395">
        <v>88029.959999999992</v>
      </c>
      <c r="F9" s="395">
        <v>0</v>
      </c>
      <c r="G9" s="229"/>
    </row>
    <row r="10" spans="1:26" s="138" customFormat="1" ht="21.6" customHeight="1" x14ac:dyDescent="0.3">
      <c r="A10" s="394" t="s">
        <v>245</v>
      </c>
      <c r="B10" s="395">
        <v>7</v>
      </c>
      <c r="C10" s="395">
        <v>98921</v>
      </c>
      <c r="D10" s="395">
        <v>203534</v>
      </c>
      <c r="E10" s="395">
        <v>124014.65000000001</v>
      </c>
      <c r="F10" s="395">
        <v>0</v>
      </c>
      <c r="G10" s="229"/>
    </row>
    <row r="11" spans="1:26" s="138" customFormat="1" ht="21.6" customHeight="1" x14ac:dyDescent="0.3">
      <c r="A11" s="394" t="s">
        <v>297</v>
      </c>
      <c r="B11" s="395">
        <v>7</v>
      </c>
      <c r="C11" s="395">
        <v>135595</v>
      </c>
      <c r="D11" s="395">
        <v>256560</v>
      </c>
      <c r="E11" s="395">
        <v>116083.53</v>
      </c>
      <c r="F11" s="395">
        <v>55956</v>
      </c>
      <c r="G11" s="229"/>
    </row>
    <row r="12" spans="1:26" s="138" customFormat="1" ht="21.6" customHeight="1" x14ac:dyDescent="0.3">
      <c r="A12" s="394" t="s">
        <v>276</v>
      </c>
      <c r="B12" s="395">
        <v>6</v>
      </c>
      <c r="C12" s="395">
        <v>81595</v>
      </c>
      <c r="D12" s="395">
        <v>176580</v>
      </c>
      <c r="E12" s="395">
        <v>141224.85</v>
      </c>
      <c r="F12" s="395">
        <v>0</v>
      </c>
      <c r="G12" s="229"/>
    </row>
    <row r="13" spans="1:26" s="138" customFormat="1" ht="21.6" customHeight="1" x14ac:dyDescent="0.3">
      <c r="A13" s="394" t="s">
        <v>278</v>
      </c>
      <c r="B13" s="395">
        <v>5</v>
      </c>
      <c r="C13" s="395">
        <v>35794.080000000002</v>
      </c>
      <c r="D13" s="395">
        <v>136963</v>
      </c>
      <c r="E13" s="395">
        <v>0</v>
      </c>
      <c r="F13" s="395">
        <v>53561.14</v>
      </c>
      <c r="G13" s="229"/>
    </row>
    <row r="14" spans="1:26" s="138" customFormat="1" ht="21.6" customHeight="1" x14ac:dyDescent="0.3">
      <c r="A14" s="394" t="s">
        <v>532</v>
      </c>
      <c r="B14" s="395">
        <v>21</v>
      </c>
      <c r="C14" s="395">
        <v>275887.49</v>
      </c>
      <c r="D14" s="395">
        <v>556946.64</v>
      </c>
      <c r="E14" s="395">
        <v>167093.07999999996</v>
      </c>
      <c r="F14" s="395">
        <v>84856.58</v>
      </c>
      <c r="G14" s="229"/>
    </row>
    <row r="15" spans="1:26" s="144" customFormat="1" ht="17.100000000000001" customHeight="1" x14ac:dyDescent="0.25">
      <c r="A15" s="145"/>
      <c r="B15" s="146"/>
      <c r="C15" s="146"/>
      <c r="D15" s="146"/>
      <c r="E15" s="146"/>
      <c r="F15" s="146"/>
      <c r="G15" s="3"/>
    </row>
    <row r="16" spans="1:26" s="144" customFormat="1" ht="17.100000000000001" customHeight="1" x14ac:dyDescent="0.25">
      <c r="A16" s="550" t="s">
        <v>593</v>
      </c>
      <c r="B16" s="550"/>
      <c r="C16" s="550"/>
      <c r="D16" s="150"/>
      <c r="E16" s="150"/>
      <c r="F16" s="150"/>
      <c r="G16" s="151"/>
    </row>
    <row r="17" spans="1:7" s="144" customFormat="1" ht="17.100000000000001" customHeight="1" x14ac:dyDescent="0.25">
      <c r="A17" s="99" t="s">
        <v>618</v>
      </c>
      <c r="B17" s="3"/>
      <c r="C17" s="3"/>
      <c r="D17" s="3"/>
      <c r="E17" s="3"/>
      <c r="F17" s="3"/>
      <c r="G17" s="3"/>
    </row>
    <row r="18" spans="1:7" s="144" customFormat="1" ht="17.100000000000001" customHeight="1" x14ac:dyDescent="0.25"/>
    <row r="19" spans="1:7" s="144" customFormat="1" ht="17.100000000000001" customHeight="1" x14ac:dyDescent="0.25"/>
    <row r="20" spans="1:7" s="144" customFormat="1" ht="17.100000000000001" customHeight="1" x14ac:dyDescent="0.25"/>
    <row r="21" spans="1:7" ht="17.100000000000001" customHeight="1" x14ac:dyDescent="0.25"/>
    <row r="22" spans="1:7" ht="17.100000000000001" customHeight="1" x14ac:dyDescent="0.25"/>
    <row r="23" spans="1:7" ht="17.100000000000001" customHeight="1" x14ac:dyDescent="0.25"/>
  </sheetData>
  <mergeCells count="2">
    <mergeCell ref="A1:Z1"/>
    <mergeCell ref="A16:C16"/>
  </mergeCells>
  <hyperlinks>
    <hyperlink ref="G2" location="ÍNDICE!B57" display="ÍNDICE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zoomScale="55" zoomScaleNormal="55" workbookViewId="0">
      <selection activeCell="B3" sqref="B3"/>
    </sheetView>
  </sheetViews>
  <sheetFormatPr baseColWidth="10" defaultRowHeight="15.75" x14ac:dyDescent="0.25"/>
  <cols>
    <col min="1" max="1" width="43.625" customWidth="1"/>
    <col min="2" max="6" width="28.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75" customHeight="1" x14ac:dyDescent="0.3">
      <c r="A2" s="136" t="s">
        <v>531</v>
      </c>
      <c r="B2" s="136" t="s">
        <v>533</v>
      </c>
      <c r="C2" s="136" t="s">
        <v>534</v>
      </c>
      <c r="D2" s="136" t="s">
        <v>535</v>
      </c>
      <c r="E2" s="136" t="s">
        <v>536</v>
      </c>
      <c r="F2" s="136" t="s">
        <v>537</v>
      </c>
      <c r="G2" s="220" t="s">
        <v>10</v>
      </c>
    </row>
    <row r="3" spans="1:26" s="138" customFormat="1" ht="21.6" customHeight="1" x14ac:dyDescent="0.3">
      <c r="A3" s="378" t="s">
        <v>8</v>
      </c>
      <c r="B3" s="371">
        <v>52</v>
      </c>
      <c r="C3" s="371">
        <v>639262</v>
      </c>
      <c r="D3" s="371">
        <v>1355545</v>
      </c>
      <c r="E3" s="371">
        <v>960118.42170076352</v>
      </c>
      <c r="F3" s="396">
        <v>0</v>
      </c>
      <c r="G3" s="229"/>
    </row>
    <row r="4" spans="1:26" s="138" customFormat="1" ht="21.6" customHeight="1" x14ac:dyDescent="0.3">
      <c r="A4" s="253" t="s">
        <v>516</v>
      </c>
      <c r="B4" s="372">
        <v>18</v>
      </c>
      <c r="C4" s="372">
        <v>233325</v>
      </c>
      <c r="D4" s="372">
        <v>493610</v>
      </c>
      <c r="E4" s="372">
        <v>302378.07704442833</v>
      </c>
      <c r="F4" s="396">
        <v>0</v>
      </c>
      <c r="G4" s="229"/>
    </row>
    <row r="5" spans="1:26" s="138" customFormat="1" ht="21.6" customHeight="1" x14ac:dyDescent="0.3">
      <c r="A5" s="253" t="s">
        <v>257</v>
      </c>
      <c r="B5" s="372">
        <v>9</v>
      </c>
      <c r="C5" s="372">
        <v>113404</v>
      </c>
      <c r="D5" s="372">
        <v>245292</v>
      </c>
      <c r="E5" s="372">
        <v>92347.754656335281</v>
      </c>
      <c r="F5" s="396">
        <v>0</v>
      </c>
      <c r="G5" s="229"/>
    </row>
    <row r="6" spans="1:26" s="138" customFormat="1" ht="21.6" customHeight="1" x14ac:dyDescent="0.3">
      <c r="A6" s="253" t="s">
        <v>514</v>
      </c>
      <c r="B6" s="372">
        <v>6</v>
      </c>
      <c r="C6" s="372">
        <v>65700</v>
      </c>
      <c r="D6" s="372">
        <v>139236</v>
      </c>
      <c r="E6" s="372">
        <v>90512.949999999983</v>
      </c>
      <c r="F6" s="396">
        <v>0</v>
      </c>
      <c r="G6" s="229"/>
    </row>
    <row r="7" spans="1:26" s="138" customFormat="1" ht="21.6" customHeight="1" x14ac:dyDescent="0.3">
      <c r="A7" s="253" t="s">
        <v>518</v>
      </c>
      <c r="B7" s="372">
        <v>5</v>
      </c>
      <c r="C7" s="372">
        <v>56194</v>
      </c>
      <c r="D7" s="372">
        <v>122782</v>
      </c>
      <c r="E7" s="372">
        <v>103533.72</v>
      </c>
      <c r="F7" s="396">
        <v>0</v>
      </c>
      <c r="G7" s="229"/>
    </row>
    <row r="8" spans="1:26" s="138" customFormat="1" ht="21.6" customHeight="1" x14ac:dyDescent="0.3">
      <c r="A8" s="253" t="s">
        <v>519</v>
      </c>
      <c r="B8" s="372">
        <v>5</v>
      </c>
      <c r="C8" s="372">
        <v>65250</v>
      </c>
      <c r="D8" s="372">
        <v>136035</v>
      </c>
      <c r="E8" s="372">
        <v>120446.65000000001</v>
      </c>
      <c r="F8" s="396">
        <v>0</v>
      </c>
      <c r="G8" s="229"/>
    </row>
    <row r="9" spans="1:26" s="138" customFormat="1" ht="21.6" customHeight="1" x14ac:dyDescent="0.3">
      <c r="A9" s="253" t="s">
        <v>276</v>
      </c>
      <c r="B9" s="372">
        <v>4</v>
      </c>
      <c r="C9" s="372">
        <v>35878</v>
      </c>
      <c r="D9" s="372">
        <v>78097</v>
      </c>
      <c r="E9" s="372">
        <v>48218.97</v>
      </c>
      <c r="F9" s="396">
        <v>0</v>
      </c>
      <c r="G9" s="229"/>
    </row>
    <row r="10" spans="1:26" s="138" customFormat="1" ht="21.6" customHeight="1" x14ac:dyDescent="0.3">
      <c r="A10" s="253" t="s">
        <v>532</v>
      </c>
      <c r="B10" s="372">
        <v>5</v>
      </c>
      <c r="C10" s="372">
        <v>69511</v>
      </c>
      <c r="D10" s="372">
        <v>140493</v>
      </c>
      <c r="E10" s="372">
        <v>202680.3</v>
      </c>
      <c r="F10" s="372">
        <v>0</v>
      </c>
      <c r="G10" s="229"/>
    </row>
    <row r="11" spans="1:26" s="144" customFormat="1" ht="17.100000000000001" customHeight="1" x14ac:dyDescent="0.25">
      <c r="A11" s="145"/>
      <c r="B11" s="146"/>
      <c r="C11" s="146"/>
      <c r="D11" s="146"/>
      <c r="E11" s="146"/>
      <c r="F11" s="147"/>
      <c r="G11" s="3"/>
    </row>
    <row r="12" spans="1:26" s="144" customFormat="1" ht="17.100000000000001" customHeight="1" x14ac:dyDescent="0.25">
      <c r="A12" s="96" t="s">
        <v>593</v>
      </c>
      <c r="B12" s="96"/>
      <c r="C12" s="116"/>
      <c r="D12" s="148"/>
      <c r="E12" s="148"/>
      <c r="F12" s="148"/>
      <c r="G12" s="149"/>
    </row>
    <row r="13" spans="1:26" s="144" customFormat="1" ht="17.100000000000001" customHeight="1" x14ac:dyDescent="0.25">
      <c r="A13" s="100" t="s">
        <v>619</v>
      </c>
      <c r="B13" s="3"/>
      <c r="C13" s="3"/>
      <c r="D13" s="3"/>
      <c r="E13" s="3"/>
      <c r="F13" s="3"/>
      <c r="G13" s="3"/>
    </row>
    <row r="14" spans="1:26" s="144" customFormat="1" ht="17.100000000000001" customHeight="1" x14ac:dyDescent="0.25"/>
    <row r="15" spans="1:26" s="144" customFormat="1" ht="17.100000000000001" customHeight="1" x14ac:dyDescent="0.25"/>
    <row r="16" spans="1:26" s="144" customFormat="1" ht="17.100000000000001" customHeight="1" x14ac:dyDescent="0.25"/>
    <row r="17" s="144" customFormat="1" ht="17.100000000000001" customHeight="1" x14ac:dyDescent="0.25"/>
    <row r="18" s="144" customFormat="1" ht="17.100000000000001" customHeight="1" x14ac:dyDescent="0.25"/>
    <row r="19" s="144" customFormat="1" ht="17.100000000000001" customHeight="1" x14ac:dyDescent="0.25"/>
    <row r="20" s="144" customFormat="1" ht="17.100000000000001" customHeight="1" x14ac:dyDescent="0.25"/>
  </sheetData>
  <mergeCells count="1">
    <mergeCell ref="A1:Z1"/>
  </mergeCells>
  <hyperlinks>
    <hyperlink ref="G2" location="ÍNDICE!B57" display="ÍNDICE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45" zoomScaleNormal="70" workbookViewId="0">
      <selection activeCell="A25" sqref="A25:F25"/>
    </sheetView>
  </sheetViews>
  <sheetFormatPr baseColWidth="10" defaultRowHeight="15.75" x14ac:dyDescent="0.25"/>
  <cols>
    <col min="1" max="1" width="75.875" customWidth="1"/>
    <col min="2" max="8" width="20.625" customWidth="1"/>
  </cols>
  <sheetData>
    <row r="1" spans="1:12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</row>
    <row r="2" spans="1:12" s="221" customFormat="1" ht="114" customHeight="1" x14ac:dyDescent="0.3">
      <c r="A2" s="136" t="s">
        <v>539</v>
      </c>
      <c r="B2" s="136" t="s">
        <v>540</v>
      </c>
      <c r="C2" s="136" t="s">
        <v>541</v>
      </c>
      <c r="D2" s="136" t="s">
        <v>542</v>
      </c>
      <c r="E2" s="136" t="s">
        <v>543</v>
      </c>
      <c r="F2" s="136" t="s">
        <v>544</v>
      </c>
      <c r="G2" s="136" t="s">
        <v>545</v>
      </c>
      <c r="H2" s="136" t="s">
        <v>546</v>
      </c>
      <c r="I2" s="220" t="s">
        <v>10</v>
      </c>
    </row>
    <row r="3" spans="1:12" s="138" customFormat="1" ht="21.6" customHeight="1" x14ac:dyDescent="0.3">
      <c r="A3" s="378" t="s">
        <v>8</v>
      </c>
      <c r="B3" s="371">
        <v>387971.00000000006</v>
      </c>
      <c r="C3" s="371">
        <v>37271</v>
      </c>
      <c r="D3" s="371">
        <v>102013</v>
      </c>
      <c r="E3" s="371">
        <v>17355.999999999996</v>
      </c>
      <c r="F3" s="371">
        <v>231331</v>
      </c>
      <c r="G3" s="371">
        <v>54626.999999999985</v>
      </c>
      <c r="H3" s="371">
        <v>333343.99999999988</v>
      </c>
      <c r="I3" s="229"/>
    </row>
    <row r="4" spans="1:12" s="138" customFormat="1" ht="21.6" customHeight="1" x14ac:dyDescent="0.3">
      <c r="A4" s="253" t="s">
        <v>547</v>
      </c>
      <c r="B4" s="372">
        <v>154869.00000000003</v>
      </c>
      <c r="C4" s="372">
        <v>15167.000000000007</v>
      </c>
      <c r="D4" s="372">
        <v>42521</v>
      </c>
      <c r="E4" s="372">
        <v>5578</v>
      </c>
      <c r="F4" s="372">
        <v>91602.999999999985</v>
      </c>
      <c r="G4" s="372">
        <v>20744.999999999989</v>
      </c>
      <c r="H4" s="372">
        <v>134123.99999999994</v>
      </c>
      <c r="I4" s="229"/>
    </row>
    <row r="5" spans="1:12" s="138" customFormat="1" ht="21.6" customHeight="1" x14ac:dyDescent="0.3">
      <c r="A5" s="253" t="s">
        <v>548</v>
      </c>
      <c r="B5" s="372">
        <v>66472.000000000015</v>
      </c>
      <c r="C5" s="372">
        <v>6221.9999999999936</v>
      </c>
      <c r="D5" s="372">
        <v>13525</v>
      </c>
      <c r="E5" s="372">
        <v>2916.9999999999986</v>
      </c>
      <c r="F5" s="372">
        <v>43808.000000000029</v>
      </c>
      <c r="G5" s="372">
        <v>9138.9999999999964</v>
      </c>
      <c r="H5" s="372">
        <v>57332.999999999985</v>
      </c>
      <c r="I5" s="229"/>
    </row>
    <row r="6" spans="1:12" s="138" customFormat="1" ht="21.6" customHeight="1" x14ac:dyDescent="0.3">
      <c r="A6" s="253" t="s">
        <v>549</v>
      </c>
      <c r="B6" s="372">
        <v>56954</v>
      </c>
      <c r="C6" s="372">
        <v>9493</v>
      </c>
      <c r="D6" s="372">
        <v>16381</v>
      </c>
      <c r="E6" s="372">
        <v>3285</v>
      </c>
      <c r="F6" s="372">
        <v>27795</v>
      </c>
      <c r="G6" s="372">
        <v>12778</v>
      </c>
      <c r="H6" s="372">
        <v>44176</v>
      </c>
      <c r="I6" s="229"/>
    </row>
    <row r="7" spans="1:12" s="138" customFormat="1" ht="21.6" customHeight="1" x14ac:dyDescent="0.3">
      <c r="A7" s="253" t="s">
        <v>550</v>
      </c>
      <c r="B7" s="372">
        <v>40736.000000000015</v>
      </c>
      <c r="C7" s="372">
        <v>869.99999999999955</v>
      </c>
      <c r="D7" s="372">
        <v>4703.0000000000018</v>
      </c>
      <c r="E7" s="372">
        <v>2498.9999999999977</v>
      </c>
      <c r="F7" s="372">
        <v>32663.999999999989</v>
      </c>
      <c r="G7" s="372">
        <v>3368.9999999999995</v>
      </c>
      <c r="H7" s="372">
        <v>37366.999999999964</v>
      </c>
      <c r="I7" s="229"/>
    </row>
    <row r="8" spans="1:12" s="138" customFormat="1" ht="21.6" customHeight="1" x14ac:dyDescent="0.3">
      <c r="A8" s="253" t="s">
        <v>551</v>
      </c>
      <c r="B8" s="372">
        <v>29763</v>
      </c>
      <c r="C8" s="372">
        <v>3412</v>
      </c>
      <c r="D8" s="372">
        <v>12319</v>
      </c>
      <c r="E8" s="372">
        <v>1830</v>
      </c>
      <c r="F8" s="372">
        <v>12202</v>
      </c>
      <c r="G8" s="372">
        <v>5242</v>
      </c>
      <c r="H8" s="372">
        <v>24521</v>
      </c>
      <c r="I8" s="229"/>
    </row>
    <row r="9" spans="1:12" s="138" customFormat="1" ht="21.6" customHeight="1" x14ac:dyDescent="0.3">
      <c r="A9" s="253" t="s">
        <v>671</v>
      </c>
      <c r="B9" s="372">
        <v>26093.999999999982</v>
      </c>
      <c r="C9" s="372">
        <v>1782.0000000000002</v>
      </c>
      <c r="D9" s="372">
        <v>6898.9999999999982</v>
      </c>
      <c r="E9" s="372">
        <v>1016.9999999999999</v>
      </c>
      <c r="F9" s="372">
        <v>16395.999999999996</v>
      </c>
      <c r="G9" s="372">
        <v>2799.0000000000009</v>
      </c>
      <c r="H9" s="372">
        <v>23295.000000000007</v>
      </c>
      <c r="I9" s="229"/>
    </row>
    <row r="10" spans="1:12" s="138" customFormat="1" ht="21.6" customHeight="1" x14ac:dyDescent="0.3">
      <c r="A10" s="253" t="s">
        <v>552</v>
      </c>
      <c r="B10" s="372">
        <v>8128</v>
      </c>
      <c r="C10" s="372">
        <v>157</v>
      </c>
      <c r="D10" s="372">
        <v>3194</v>
      </c>
      <c r="E10" s="372">
        <v>200</v>
      </c>
      <c r="F10" s="372">
        <v>4577</v>
      </c>
      <c r="G10" s="372">
        <v>357</v>
      </c>
      <c r="H10" s="372">
        <v>7771</v>
      </c>
      <c r="I10" s="229"/>
    </row>
    <row r="11" spans="1:12" s="138" customFormat="1" ht="21.6" customHeight="1" x14ac:dyDescent="0.3">
      <c r="A11" s="253" t="s">
        <v>553</v>
      </c>
      <c r="B11" s="372">
        <v>1995.9999999999998</v>
      </c>
      <c r="C11" s="372">
        <v>125.99999999999999</v>
      </c>
      <c r="D11" s="372">
        <v>1850.0000000000002</v>
      </c>
      <c r="E11" s="372">
        <v>0.99999999999999989</v>
      </c>
      <c r="F11" s="372">
        <v>18.999999999999996</v>
      </c>
      <c r="G11" s="372">
        <v>126.99999999999999</v>
      </c>
      <c r="H11" s="372">
        <v>1869</v>
      </c>
      <c r="I11" s="229"/>
    </row>
    <row r="12" spans="1:12" s="138" customFormat="1" ht="21.6" customHeight="1" x14ac:dyDescent="0.3">
      <c r="A12" s="253" t="s">
        <v>554</v>
      </c>
      <c r="B12" s="372">
        <v>1239.0000000000002</v>
      </c>
      <c r="C12" s="372">
        <v>1</v>
      </c>
      <c r="D12" s="372">
        <v>13.000000000000005</v>
      </c>
      <c r="E12" s="372">
        <v>21</v>
      </c>
      <c r="F12" s="372">
        <v>1204.0000000000005</v>
      </c>
      <c r="G12" s="372">
        <v>22</v>
      </c>
      <c r="H12" s="372">
        <v>1217.0000000000002</v>
      </c>
      <c r="I12" s="229"/>
    </row>
    <row r="13" spans="1:12" s="138" customFormat="1" ht="21.6" customHeight="1" x14ac:dyDescent="0.3">
      <c r="A13" s="253" t="s">
        <v>555</v>
      </c>
      <c r="B13" s="372">
        <v>988</v>
      </c>
      <c r="C13" s="372">
        <v>24</v>
      </c>
      <c r="D13" s="372">
        <v>291</v>
      </c>
      <c r="E13" s="372">
        <v>2</v>
      </c>
      <c r="F13" s="372">
        <v>671</v>
      </c>
      <c r="G13" s="372">
        <v>26</v>
      </c>
      <c r="H13" s="372">
        <v>962</v>
      </c>
      <c r="I13" s="229"/>
    </row>
    <row r="14" spans="1:12" s="138" customFormat="1" ht="21.6" customHeight="1" x14ac:dyDescent="0.3">
      <c r="A14" s="253" t="s">
        <v>556</v>
      </c>
      <c r="B14" s="372">
        <v>299</v>
      </c>
      <c r="C14" s="372">
        <v>0</v>
      </c>
      <c r="D14" s="372">
        <v>127</v>
      </c>
      <c r="E14" s="372">
        <v>0</v>
      </c>
      <c r="F14" s="372">
        <v>172</v>
      </c>
      <c r="G14" s="372">
        <v>0</v>
      </c>
      <c r="H14" s="372">
        <v>299</v>
      </c>
      <c r="I14" s="229"/>
    </row>
    <row r="15" spans="1:12" s="138" customFormat="1" ht="21.6" customHeight="1" x14ac:dyDescent="0.3">
      <c r="A15" s="253" t="s">
        <v>557</v>
      </c>
      <c r="B15" s="372">
        <v>154</v>
      </c>
      <c r="C15" s="372">
        <v>0</v>
      </c>
      <c r="D15" s="372">
        <v>65</v>
      </c>
      <c r="E15" s="372">
        <v>0</v>
      </c>
      <c r="F15" s="372">
        <v>89</v>
      </c>
      <c r="G15" s="372">
        <v>0</v>
      </c>
      <c r="H15" s="372">
        <v>154</v>
      </c>
      <c r="I15" s="229"/>
    </row>
    <row r="16" spans="1:12" s="138" customFormat="1" ht="21.6" customHeight="1" x14ac:dyDescent="0.3">
      <c r="A16" s="253" t="s">
        <v>558</v>
      </c>
      <c r="B16" s="372">
        <v>66</v>
      </c>
      <c r="C16" s="372">
        <v>7</v>
      </c>
      <c r="D16" s="372">
        <v>59</v>
      </c>
      <c r="E16" s="372">
        <v>0</v>
      </c>
      <c r="F16" s="372">
        <v>0</v>
      </c>
      <c r="G16" s="372">
        <v>7</v>
      </c>
      <c r="H16" s="372">
        <v>59</v>
      </c>
      <c r="I16" s="229"/>
    </row>
    <row r="17" spans="1:9" s="138" customFormat="1" ht="21.6" customHeight="1" x14ac:dyDescent="0.3">
      <c r="A17" s="253" t="s">
        <v>559</v>
      </c>
      <c r="B17" s="372">
        <v>63</v>
      </c>
      <c r="C17" s="372">
        <v>0</v>
      </c>
      <c r="D17" s="372">
        <v>0</v>
      </c>
      <c r="E17" s="372">
        <v>0</v>
      </c>
      <c r="F17" s="372">
        <v>63</v>
      </c>
      <c r="G17" s="372">
        <v>0</v>
      </c>
      <c r="H17" s="372">
        <v>63</v>
      </c>
      <c r="I17" s="229"/>
    </row>
    <row r="18" spans="1:9" s="138" customFormat="1" ht="21.6" customHeight="1" x14ac:dyDescent="0.3">
      <c r="A18" s="253" t="s">
        <v>560</v>
      </c>
      <c r="B18" s="372">
        <v>53.000000000000007</v>
      </c>
      <c r="C18" s="372">
        <v>0</v>
      </c>
      <c r="D18" s="372">
        <v>28.999999999999996</v>
      </c>
      <c r="E18" s="372">
        <v>4.0000000000000009</v>
      </c>
      <c r="F18" s="372">
        <v>19.999999999999996</v>
      </c>
      <c r="G18" s="372">
        <v>4.0000000000000009</v>
      </c>
      <c r="H18" s="372">
        <v>49</v>
      </c>
      <c r="I18" s="229"/>
    </row>
    <row r="19" spans="1:9" s="138" customFormat="1" ht="21.6" customHeight="1" x14ac:dyDescent="0.3">
      <c r="A19" s="253" t="s">
        <v>561</v>
      </c>
      <c r="B19" s="372">
        <v>48</v>
      </c>
      <c r="C19" s="372">
        <v>10</v>
      </c>
      <c r="D19" s="372">
        <v>26</v>
      </c>
      <c r="E19" s="372">
        <v>2</v>
      </c>
      <c r="F19" s="372">
        <v>10</v>
      </c>
      <c r="G19" s="372">
        <v>12</v>
      </c>
      <c r="H19" s="372">
        <v>36</v>
      </c>
      <c r="I19" s="229"/>
    </row>
    <row r="20" spans="1:9" s="138" customFormat="1" ht="21.6" customHeight="1" x14ac:dyDescent="0.3">
      <c r="A20" s="253" t="s">
        <v>562</v>
      </c>
      <c r="B20" s="372">
        <v>38</v>
      </c>
      <c r="C20" s="372">
        <v>0</v>
      </c>
      <c r="D20" s="372">
        <v>0</v>
      </c>
      <c r="E20" s="372">
        <v>0</v>
      </c>
      <c r="F20" s="372">
        <v>38</v>
      </c>
      <c r="G20" s="372">
        <v>0</v>
      </c>
      <c r="H20" s="372">
        <v>38</v>
      </c>
      <c r="I20" s="229"/>
    </row>
    <row r="21" spans="1:9" s="138" customFormat="1" ht="21.6" customHeight="1" x14ac:dyDescent="0.3">
      <c r="A21" s="253" t="s">
        <v>563</v>
      </c>
      <c r="B21" s="372">
        <v>11</v>
      </c>
      <c r="C21" s="372">
        <v>0</v>
      </c>
      <c r="D21" s="372">
        <v>11</v>
      </c>
      <c r="E21" s="372">
        <v>0</v>
      </c>
      <c r="F21" s="372">
        <v>0</v>
      </c>
      <c r="G21" s="372">
        <v>0</v>
      </c>
      <c r="H21" s="372">
        <v>11</v>
      </c>
      <c r="I21" s="229"/>
    </row>
    <row r="22" spans="1:9" s="144" customFormat="1" ht="17.100000000000001" customHeight="1" x14ac:dyDescent="0.25">
      <c r="A22" s="142"/>
      <c r="B22" s="143"/>
      <c r="C22" s="143"/>
      <c r="D22" s="143"/>
      <c r="E22" s="143"/>
      <c r="F22" s="143"/>
      <c r="G22" s="143"/>
      <c r="H22" s="143"/>
      <c r="I22" s="3"/>
    </row>
    <row r="23" spans="1:9" s="144" customFormat="1" ht="17.100000000000001" customHeight="1" x14ac:dyDescent="0.25">
      <c r="A23" s="550" t="s">
        <v>593</v>
      </c>
      <c r="B23" s="550"/>
      <c r="C23" s="550"/>
      <c r="D23" s="3"/>
      <c r="E23" s="3"/>
      <c r="F23" s="3"/>
      <c r="G23" s="3"/>
      <c r="H23" s="3"/>
      <c r="I23" s="3"/>
    </row>
    <row r="24" spans="1:9" s="144" customFormat="1" ht="17.100000000000001" customHeight="1" x14ac:dyDescent="0.25">
      <c r="A24" s="101" t="s">
        <v>610</v>
      </c>
      <c r="B24" s="3"/>
      <c r="C24" s="3"/>
      <c r="D24" s="3"/>
      <c r="E24" s="3"/>
      <c r="F24" s="3"/>
      <c r="G24" s="3"/>
      <c r="H24" s="3"/>
      <c r="I24" s="3"/>
    </row>
    <row r="25" spans="1:9" s="144" customFormat="1" ht="17.100000000000001" customHeight="1" x14ac:dyDescent="0.25">
      <c r="A25" s="548" t="s">
        <v>707</v>
      </c>
      <c r="B25" s="548"/>
      <c r="C25" s="548"/>
      <c r="D25" s="548"/>
      <c r="E25" s="548"/>
      <c r="F25" s="548"/>
    </row>
    <row r="26" spans="1:9" s="144" customFormat="1" ht="17.100000000000001" customHeight="1" x14ac:dyDescent="0.25"/>
    <row r="27" spans="1:9" s="144" customFormat="1" ht="17.100000000000001" customHeight="1" x14ac:dyDescent="0.25"/>
    <row r="28" spans="1:9" s="144" customFormat="1" ht="17.100000000000001" customHeight="1" x14ac:dyDescent="0.25"/>
  </sheetData>
  <mergeCells count="3">
    <mergeCell ref="A1:L1"/>
    <mergeCell ref="A23:C23"/>
    <mergeCell ref="A25:F25"/>
  </mergeCells>
  <hyperlinks>
    <hyperlink ref="I2" location="ÍNDICE!B57" display="ÍNDICE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40" zoomScaleNormal="40" workbookViewId="0">
      <selection activeCell="A39" sqref="A39:F39"/>
    </sheetView>
  </sheetViews>
  <sheetFormatPr baseColWidth="10" defaultRowHeight="15.75" x14ac:dyDescent="0.25"/>
  <cols>
    <col min="1" max="1" width="76.875" customWidth="1"/>
    <col min="2" max="6" width="20.625" customWidth="1"/>
  </cols>
  <sheetData>
    <row r="1" spans="1:1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</row>
    <row r="2" spans="1:16" s="221" customFormat="1" ht="84.95" customHeight="1" x14ac:dyDescent="0.3">
      <c r="A2" s="136" t="s">
        <v>539</v>
      </c>
      <c r="B2" s="136" t="s">
        <v>537</v>
      </c>
      <c r="C2" s="136" t="s">
        <v>564</v>
      </c>
      <c r="D2" s="136" t="s">
        <v>674</v>
      </c>
      <c r="E2" s="136" t="s">
        <v>565</v>
      </c>
      <c r="F2" s="136" t="s">
        <v>566</v>
      </c>
      <c r="G2" s="220" t="s">
        <v>10</v>
      </c>
    </row>
    <row r="3" spans="1:16" s="138" customFormat="1" ht="21.6" customHeight="1" x14ac:dyDescent="0.3">
      <c r="A3" s="378" t="s">
        <v>8</v>
      </c>
      <c r="B3" s="371">
        <v>29795664.496310007</v>
      </c>
      <c r="C3" s="371">
        <v>495737.70270000014</v>
      </c>
      <c r="D3" s="371">
        <v>6064854.209740011</v>
      </c>
      <c r="E3" s="371">
        <v>851257.78387000004</v>
      </c>
      <c r="F3" s="371">
        <v>22383814.799999997</v>
      </c>
      <c r="G3" s="229"/>
    </row>
    <row r="4" spans="1:16" s="138" customFormat="1" ht="21.6" customHeight="1" x14ac:dyDescent="0.3">
      <c r="A4" s="253" t="s">
        <v>567</v>
      </c>
      <c r="B4" s="372">
        <v>21890340.969999999</v>
      </c>
      <c r="C4" s="372">
        <v>0</v>
      </c>
      <c r="D4" s="372">
        <v>0</v>
      </c>
      <c r="E4" s="372">
        <v>0</v>
      </c>
      <c r="F4" s="372">
        <v>21890340.969999999</v>
      </c>
      <c r="G4" s="229"/>
    </row>
    <row r="5" spans="1:16" s="138" customFormat="1" ht="21.6" customHeight="1" x14ac:dyDescent="0.3">
      <c r="A5" s="253" t="s">
        <v>547</v>
      </c>
      <c r="B5" s="372">
        <v>2209395.4999999995</v>
      </c>
      <c r="C5" s="372">
        <v>0</v>
      </c>
      <c r="D5" s="372">
        <v>2209395.4999999995</v>
      </c>
      <c r="E5" s="372">
        <v>0</v>
      </c>
      <c r="F5" s="372">
        <v>0</v>
      </c>
      <c r="G5" s="229"/>
    </row>
    <row r="6" spans="1:16" s="138" customFormat="1" ht="21.6" customHeight="1" x14ac:dyDescent="0.3">
      <c r="A6" s="253" t="s">
        <v>550</v>
      </c>
      <c r="B6" s="372">
        <v>1497115.60348</v>
      </c>
      <c r="C6" s="372">
        <v>261433.88000000021</v>
      </c>
      <c r="D6" s="372">
        <v>877271.60436999984</v>
      </c>
      <c r="E6" s="372">
        <v>358410.11910999997</v>
      </c>
      <c r="F6" s="372">
        <v>0</v>
      </c>
      <c r="G6" s="229"/>
    </row>
    <row r="7" spans="1:16" s="138" customFormat="1" ht="21.6" customHeight="1" x14ac:dyDescent="0.3">
      <c r="A7" s="253" t="s">
        <v>548</v>
      </c>
      <c r="B7" s="372">
        <v>1171873.7492500001</v>
      </c>
      <c r="C7" s="372">
        <v>0</v>
      </c>
      <c r="D7" s="372">
        <v>1171873.7492500001</v>
      </c>
      <c r="E7" s="372">
        <v>0</v>
      </c>
      <c r="F7" s="372">
        <v>0</v>
      </c>
      <c r="G7" s="229"/>
    </row>
    <row r="8" spans="1:16" s="138" customFormat="1" ht="21.6" customHeight="1" x14ac:dyDescent="0.3">
      <c r="A8" s="253" t="s">
        <v>549</v>
      </c>
      <c r="B8" s="372">
        <v>856618.63400000858</v>
      </c>
      <c r="C8" s="372">
        <v>0</v>
      </c>
      <c r="D8" s="372">
        <v>856618.63400000858</v>
      </c>
      <c r="E8" s="372">
        <v>0</v>
      </c>
      <c r="F8" s="372">
        <v>0</v>
      </c>
      <c r="G8" s="229"/>
    </row>
    <row r="9" spans="1:16" s="138" customFormat="1" ht="21.6" customHeight="1" x14ac:dyDescent="0.3">
      <c r="A9" s="253" t="s">
        <v>551</v>
      </c>
      <c r="B9" s="372">
        <v>387036.84000000037</v>
      </c>
      <c r="C9" s="372">
        <v>0</v>
      </c>
      <c r="D9" s="372">
        <v>387036.84000000037</v>
      </c>
      <c r="E9" s="372">
        <v>0</v>
      </c>
      <c r="F9" s="372">
        <v>0</v>
      </c>
      <c r="G9" s="229"/>
    </row>
    <row r="10" spans="1:16" s="138" customFormat="1" ht="21.6" customHeight="1" x14ac:dyDescent="0.3">
      <c r="A10" s="253" t="s">
        <v>671</v>
      </c>
      <c r="B10" s="372">
        <v>377422.95999999996</v>
      </c>
      <c r="C10" s="372">
        <v>7539.6300000000019</v>
      </c>
      <c r="D10" s="372">
        <v>369883.32999999996</v>
      </c>
      <c r="E10" s="372">
        <v>0</v>
      </c>
      <c r="F10" s="372">
        <v>0</v>
      </c>
      <c r="G10" s="229"/>
    </row>
    <row r="11" spans="1:16" s="138" customFormat="1" ht="21.6" customHeight="1" x14ac:dyDescent="0.3">
      <c r="A11" s="253" t="s">
        <v>568</v>
      </c>
      <c r="B11" s="372">
        <v>196402.85</v>
      </c>
      <c r="C11" s="372">
        <v>662.99999999999977</v>
      </c>
      <c r="D11" s="372">
        <v>0</v>
      </c>
      <c r="E11" s="372">
        <v>0</v>
      </c>
      <c r="F11" s="372">
        <v>195739.85</v>
      </c>
      <c r="G11" s="229"/>
    </row>
    <row r="12" spans="1:16" s="138" customFormat="1" ht="21.6" customHeight="1" x14ac:dyDescent="0.3">
      <c r="A12" s="253" t="s">
        <v>556</v>
      </c>
      <c r="B12" s="372">
        <v>193158.08608000001</v>
      </c>
      <c r="C12" s="372">
        <v>0.70070000000000021</v>
      </c>
      <c r="D12" s="372">
        <v>4938.7871200000009</v>
      </c>
      <c r="E12" s="372">
        <v>188218.59826</v>
      </c>
      <c r="F12" s="372"/>
      <c r="G12" s="229"/>
    </row>
    <row r="13" spans="1:16" s="138" customFormat="1" ht="21.6" customHeight="1" x14ac:dyDescent="0.3">
      <c r="A13" s="253" t="s">
        <v>569</v>
      </c>
      <c r="B13" s="372">
        <v>145279.38</v>
      </c>
      <c r="C13" s="372">
        <v>7017</v>
      </c>
      <c r="D13" s="372">
        <v>0</v>
      </c>
      <c r="E13" s="372">
        <v>138262.38</v>
      </c>
      <c r="F13" s="372">
        <v>0</v>
      </c>
      <c r="G13" s="229"/>
    </row>
    <row r="14" spans="1:16" s="138" customFormat="1" ht="21.6" customHeight="1" x14ac:dyDescent="0.3">
      <c r="A14" s="253" t="s">
        <v>557</v>
      </c>
      <c r="B14" s="372">
        <v>141484.85249999998</v>
      </c>
      <c r="C14" s="372">
        <v>8.4999999999999992E-2</v>
      </c>
      <c r="D14" s="372">
        <v>2567.19</v>
      </c>
      <c r="E14" s="372">
        <v>138917.57749999998</v>
      </c>
      <c r="F14" s="372"/>
      <c r="G14" s="229"/>
    </row>
    <row r="15" spans="1:16" s="138" customFormat="1" ht="21.6" customHeight="1" x14ac:dyDescent="0.3">
      <c r="A15" s="253" t="s">
        <v>552</v>
      </c>
      <c r="B15" s="372">
        <v>135065.12499999991</v>
      </c>
      <c r="C15" s="372">
        <v>0</v>
      </c>
      <c r="D15" s="372">
        <v>135065.12499999991</v>
      </c>
      <c r="E15" s="372">
        <v>0</v>
      </c>
      <c r="F15" s="372">
        <v>0</v>
      </c>
      <c r="G15" s="229"/>
    </row>
    <row r="16" spans="1:16" s="138" customFormat="1" ht="21.6" customHeight="1" x14ac:dyDescent="0.3">
      <c r="A16" s="253" t="s">
        <v>562</v>
      </c>
      <c r="B16" s="372">
        <v>122097.837</v>
      </c>
      <c r="C16" s="372">
        <v>93670.478000000003</v>
      </c>
      <c r="D16" s="372">
        <v>978.25000000000023</v>
      </c>
      <c r="E16" s="372">
        <v>27449.109</v>
      </c>
      <c r="F16" s="372"/>
      <c r="G16" s="229"/>
    </row>
    <row r="17" spans="1:7" s="138" customFormat="1" ht="21.6" customHeight="1" x14ac:dyDescent="0.3">
      <c r="A17" s="253" t="s">
        <v>570</v>
      </c>
      <c r="B17" s="372">
        <v>99657.739999999991</v>
      </c>
      <c r="C17" s="372">
        <v>0</v>
      </c>
      <c r="D17" s="372">
        <v>0</v>
      </c>
      <c r="E17" s="372">
        <v>0</v>
      </c>
      <c r="F17" s="372">
        <v>99657.739999999991</v>
      </c>
      <c r="G17" s="229"/>
    </row>
    <row r="18" spans="1:7" s="138" customFormat="1" ht="21.6" customHeight="1" x14ac:dyDescent="0.3">
      <c r="A18" s="253" t="s">
        <v>553</v>
      </c>
      <c r="B18" s="372">
        <v>83654.419000000009</v>
      </c>
      <c r="C18" s="372">
        <v>28776.899000000001</v>
      </c>
      <c r="D18" s="372">
        <v>406.00000000000011</v>
      </c>
      <c r="E18" s="372">
        <v>0</v>
      </c>
      <c r="F18" s="372">
        <v>54471.520000000004</v>
      </c>
      <c r="G18" s="229"/>
    </row>
    <row r="19" spans="1:7" s="138" customFormat="1" ht="21.6" customHeight="1" x14ac:dyDescent="0.3">
      <c r="A19" s="253" t="s">
        <v>554</v>
      </c>
      <c r="B19" s="372">
        <v>64764.969999999987</v>
      </c>
      <c r="C19" s="372">
        <v>36741.85</v>
      </c>
      <c r="D19" s="372">
        <v>28023.119999999992</v>
      </c>
      <c r="E19" s="372">
        <v>0</v>
      </c>
      <c r="F19" s="372">
        <v>0</v>
      </c>
      <c r="G19" s="229"/>
    </row>
    <row r="20" spans="1:7" s="138" customFormat="1" ht="21.6" customHeight="1" x14ac:dyDescent="0.3">
      <c r="A20" s="253" t="s">
        <v>571</v>
      </c>
      <c r="B20" s="372">
        <v>55376.12</v>
      </c>
      <c r="C20" s="372">
        <v>0</v>
      </c>
      <c r="D20" s="372">
        <v>0</v>
      </c>
      <c r="E20" s="372">
        <v>0</v>
      </c>
      <c r="F20" s="372">
        <v>55376.12</v>
      </c>
      <c r="G20" s="229"/>
    </row>
    <row r="21" spans="1:7" s="138" customFormat="1" ht="21.6" customHeight="1" x14ac:dyDescent="0.3">
      <c r="A21" s="253" t="s">
        <v>572</v>
      </c>
      <c r="B21" s="372">
        <v>39632.399999999994</v>
      </c>
      <c r="C21" s="372">
        <v>0</v>
      </c>
      <c r="D21" s="372">
        <v>0</v>
      </c>
      <c r="E21" s="372">
        <v>0</v>
      </c>
      <c r="F21" s="372">
        <v>39632.399999999994</v>
      </c>
      <c r="G21" s="229"/>
    </row>
    <row r="22" spans="1:7" s="138" customFormat="1" ht="21.6" customHeight="1" x14ac:dyDescent="0.3">
      <c r="A22" s="253" t="s">
        <v>559</v>
      </c>
      <c r="B22" s="372">
        <v>37063.160000000003</v>
      </c>
      <c r="C22" s="372">
        <v>35537.72</v>
      </c>
      <c r="D22" s="372">
        <v>1525.4399999999998</v>
      </c>
      <c r="E22" s="372">
        <v>0</v>
      </c>
      <c r="F22" s="372">
        <v>0</v>
      </c>
      <c r="G22" s="229"/>
    </row>
    <row r="23" spans="1:7" s="138" customFormat="1" ht="21.6" customHeight="1" x14ac:dyDescent="0.3">
      <c r="A23" s="253" t="s">
        <v>573</v>
      </c>
      <c r="B23" s="372">
        <v>30977.06</v>
      </c>
      <c r="C23" s="372">
        <v>0</v>
      </c>
      <c r="D23" s="372">
        <v>0</v>
      </c>
      <c r="E23" s="372">
        <v>0</v>
      </c>
      <c r="F23" s="372">
        <v>30977.06</v>
      </c>
      <c r="G23" s="229"/>
    </row>
    <row r="24" spans="1:7" s="138" customFormat="1" ht="21.6" customHeight="1" x14ac:dyDescent="0.3">
      <c r="A24" s="253" t="s">
        <v>555</v>
      </c>
      <c r="B24" s="372">
        <v>18635.659999999993</v>
      </c>
      <c r="C24" s="372">
        <v>0</v>
      </c>
      <c r="D24" s="372">
        <v>18635.659999999993</v>
      </c>
      <c r="E24" s="372">
        <v>0</v>
      </c>
      <c r="F24" s="372">
        <v>0</v>
      </c>
      <c r="G24" s="229"/>
    </row>
    <row r="25" spans="1:7" s="138" customFormat="1" ht="21.6" customHeight="1" x14ac:dyDescent="0.3">
      <c r="A25" s="253" t="s">
        <v>574</v>
      </c>
      <c r="B25" s="372">
        <v>18017.510000000002</v>
      </c>
      <c r="C25" s="372">
        <v>18017.510000000002</v>
      </c>
      <c r="D25" s="372">
        <v>0</v>
      </c>
      <c r="E25" s="372">
        <v>0</v>
      </c>
      <c r="F25" s="372">
        <v>0</v>
      </c>
      <c r="G25" s="229"/>
    </row>
    <row r="26" spans="1:7" s="138" customFormat="1" ht="21.6" customHeight="1" x14ac:dyDescent="0.3">
      <c r="A26" s="253" t="s">
        <v>560</v>
      </c>
      <c r="B26" s="372">
        <v>8905.9599999999991</v>
      </c>
      <c r="C26" s="372">
        <v>4783.3499999999995</v>
      </c>
      <c r="D26" s="372">
        <v>331.61</v>
      </c>
      <c r="E26" s="372">
        <v>0</v>
      </c>
      <c r="F26" s="372">
        <v>3791</v>
      </c>
      <c r="G26" s="229"/>
    </row>
    <row r="27" spans="1:7" s="138" customFormat="1" ht="21.6" customHeight="1" x14ac:dyDescent="0.3">
      <c r="A27" s="253" t="s">
        <v>575</v>
      </c>
      <c r="B27" s="372">
        <v>7293.95</v>
      </c>
      <c r="C27" s="372">
        <v>0</v>
      </c>
      <c r="D27" s="372">
        <v>0</v>
      </c>
      <c r="E27" s="372">
        <v>0</v>
      </c>
      <c r="F27" s="372">
        <v>7293.95</v>
      </c>
      <c r="G27" s="229"/>
    </row>
    <row r="28" spans="1:7" s="138" customFormat="1" ht="21.6" customHeight="1" x14ac:dyDescent="0.3">
      <c r="A28" s="253" t="s">
        <v>576</v>
      </c>
      <c r="B28" s="372">
        <v>5960</v>
      </c>
      <c r="C28" s="372">
        <v>381</v>
      </c>
      <c r="D28" s="372">
        <v>0</v>
      </c>
      <c r="E28" s="372">
        <v>0</v>
      </c>
      <c r="F28" s="372">
        <v>5579</v>
      </c>
      <c r="G28" s="229"/>
    </row>
    <row r="29" spans="1:7" s="138" customFormat="1" ht="21.6" customHeight="1" x14ac:dyDescent="0.3">
      <c r="A29" s="253" t="s">
        <v>577</v>
      </c>
      <c r="B29" s="372">
        <v>841</v>
      </c>
      <c r="C29" s="372">
        <v>841</v>
      </c>
      <c r="D29" s="372">
        <v>0</v>
      </c>
      <c r="E29" s="372">
        <v>0</v>
      </c>
      <c r="F29" s="372">
        <v>0</v>
      </c>
      <c r="G29" s="229"/>
    </row>
    <row r="30" spans="1:7" s="138" customFormat="1" ht="21.6" customHeight="1" x14ac:dyDescent="0.3">
      <c r="A30" s="253" t="s">
        <v>578</v>
      </c>
      <c r="B30" s="372">
        <v>655.19000000000005</v>
      </c>
      <c r="C30" s="372">
        <v>0</v>
      </c>
      <c r="D30" s="372">
        <v>0</v>
      </c>
      <c r="E30" s="372">
        <v>0</v>
      </c>
      <c r="F30" s="372">
        <v>655.19000000000005</v>
      </c>
      <c r="G30" s="229"/>
    </row>
    <row r="31" spans="1:7" s="138" customFormat="1" ht="21.6" customHeight="1" x14ac:dyDescent="0.3">
      <c r="A31" s="253" t="s">
        <v>561</v>
      </c>
      <c r="B31" s="372">
        <v>303.37</v>
      </c>
      <c r="C31" s="372">
        <v>0</v>
      </c>
      <c r="D31" s="372">
        <v>303.37</v>
      </c>
      <c r="E31" s="372">
        <v>0</v>
      </c>
      <c r="F31" s="372">
        <v>0</v>
      </c>
      <c r="G31" s="229"/>
    </row>
    <row r="32" spans="1:7" s="138" customFormat="1" ht="21.6" customHeight="1" x14ac:dyDescent="0.3">
      <c r="A32" s="253" t="s">
        <v>579</v>
      </c>
      <c r="B32" s="372">
        <v>300</v>
      </c>
      <c r="C32" s="372">
        <v>0</v>
      </c>
      <c r="D32" s="372">
        <v>0</v>
      </c>
      <c r="E32" s="372">
        <v>0</v>
      </c>
      <c r="F32" s="372">
        <v>300</v>
      </c>
      <c r="G32" s="229"/>
    </row>
    <row r="33" spans="1:7" s="138" customFormat="1" ht="21.6" customHeight="1" x14ac:dyDescent="0.3">
      <c r="A33" s="253" t="s">
        <v>580</v>
      </c>
      <c r="B33" s="372">
        <v>204.99999999999997</v>
      </c>
      <c r="C33" s="372">
        <v>204.99999999999997</v>
      </c>
      <c r="D33" s="372">
        <v>0</v>
      </c>
      <c r="E33" s="372">
        <v>0</v>
      </c>
      <c r="F33" s="372">
        <v>0</v>
      </c>
      <c r="G33" s="229"/>
    </row>
    <row r="34" spans="1:7" s="138" customFormat="1" ht="21.6" customHeight="1" x14ac:dyDescent="0.3">
      <c r="A34" s="253" t="s">
        <v>581</v>
      </c>
      <c r="B34" s="372">
        <v>123</v>
      </c>
      <c r="C34" s="372">
        <v>123</v>
      </c>
      <c r="D34" s="372">
        <v>0</v>
      </c>
      <c r="E34" s="372">
        <v>0</v>
      </c>
      <c r="F34" s="372">
        <v>0</v>
      </c>
      <c r="G34" s="229"/>
    </row>
    <row r="35" spans="1:7" s="138" customFormat="1" ht="21.6" customHeight="1" x14ac:dyDescent="0.3">
      <c r="A35" s="253" t="s">
        <v>582</v>
      </c>
      <c r="B35" s="372">
        <v>5.6</v>
      </c>
      <c r="C35" s="372">
        <v>5.6</v>
      </c>
      <c r="D35" s="372">
        <v>0</v>
      </c>
      <c r="E35" s="372">
        <v>0</v>
      </c>
      <c r="F35" s="372">
        <v>0</v>
      </c>
      <c r="G35" s="229"/>
    </row>
    <row r="36" spans="1:7" s="144" customFormat="1" ht="17.100000000000001" customHeight="1" x14ac:dyDescent="0.25">
      <c r="A36" s="142"/>
      <c r="B36" s="143"/>
      <c r="C36" s="143"/>
      <c r="D36" s="143"/>
      <c r="E36" s="143"/>
      <c r="F36" s="143"/>
      <c r="G36" s="3"/>
    </row>
    <row r="37" spans="1:7" s="144" customFormat="1" ht="17.100000000000001" customHeight="1" x14ac:dyDescent="0.25">
      <c r="A37" s="550" t="s">
        <v>593</v>
      </c>
      <c r="B37" s="550"/>
      <c r="C37" s="550"/>
      <c r="D37" s="3"/>
      <c r="E37" s="3"/>
      <c r="F37" s="3"/>
      <c r="G37" s="3"/>
    </row>
    <row r="38" spans="1:7" s="144" customFormat="1" ht="17.100000000000001" customHeight="1" x14ac:dyDescent="0.25">
      <c r="A38" s="102" t="s">
        <v>611</v>
      </c>
      <c r="B38" s="3"/>
      <c r="C38" s="3"/>
      <c r="D38" s="3"/>
      <c r="E38" s="3"/>
      <c r="F38" s="3"/>
      <c r="G38" s="3"/>
    </row>
    <row r="39" spans="1:7" s="144" customFormat="1" ht="30" customHeight="1" x14ac:dyDescent="0.25">
      <c r="A39" s="548" t="s">
        <v>707</v>
      </c>
      <c r="B39" s="548"/>
      <c r="C39" s="548"/>
      <c r="D39" s="548"/>
      <c r="E39" s="548"/>
      <c r="F39" s="548"/>
    </row>
    <row r="40" spans="1:7" s="144" customFormat="1" ht="17.100000000000001" customHeight="1" x14ac:dyDescent="0.25"/>
    <row r="41" spans="1:7" s="144" customFormat="1" ht="17.100000000000001" customHeight="1" x14ac:dyDescent="0.25"/>
    <row r="42" spans="1:7" s="144" customFormat="1" ht="17.100000000000001" customHeight="1" x14ac:dyDescent="0.25"/>
    <row r="43" spans="1:7" s="144" customFormat="1" ht="17.100000000000001" customHeight="1" x14ac:dyDescent="0.25"/>
    <row r="44" spans="1:7" s="144" customFormat="1" ht="17.100000000000001" customHeight="1" x14ac:dyDescent="0.25"/>
    <row r="45" spans="1:7" s="144" customFormat="1" ht="17.100000000000001" customHeight="1" x14ac:dyDescent="0.25"/>
    <row r="46" spans="1:7" s="144" customFormat="1" ht="17.100000000000001" customHeight="1" x14ac:dyDescent="0.25"/>
  </sheetData>
  <mergeCells count="3">
    <mergeCell ref="A1:P1"/>
    <mergeCell ref="A37:C37"/>
    <mergeCell ref="A39:F39"/>
  </mergeCells>
  <hyperlinks>
    <hyperlink ref="G2" location="ÍNDICE!B57" display="ÍNDICE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zoomScale="70" zoomScaleNormal="70" workbookViewId="0">
      <selection sqref="A1:Z1"/>
    </sheetView>
  </sheetViews>
  <sheetFormatPr baseColWidth="10" defaultRowHeight="15.75" x14ac:dyDescent="0.25"/>
  <cols>
    <col min="1" max="1" width="40.625" customWidth="1"/>
    <col min="2" max="7" width="22.1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68.45" customHeight="1" x14ac:dyDescent="0.3">
      <c r="A2" s="485" t="s">
        <v>583</v>
      </c>
      <c r="B2" s="480" t="s">
        <v>481</v>
      </c>
      <c r="C2" s="482"/>
      <c r="D2" s="480" t="s">
        <v>584</v>
      </c>
      <c r="E2" s="482"/>
      <c r="F2" s="480" t="s">
        <v>432</v>
      </c>
      <c r="G2" s="482"/>
      <c r="H2" s="220" t="s">
        <v>10</v>
      </c>
    </row>
    <row r="3" spans="1:26" s="221" customFormat="1" ht="46.5" customHeight="1" x14ac:dyDescent="0.3">
      <c r="A3" s="486"/>
      <c r="B3" s="136" t="s">
        <v>585</v>
      </c>
      <c r="C3" s="136" t="s">
        <v>586</v>
      </c>
      <c r="D3" s="136" t="s">
        <v>488</v>
      </c>
      <c r="E3" s="136" t="s">
        <v>487</v>
      </c>
      <c r="F3" s="136" t="s">
        <v>488</v>
      </c>
      <c r="G3" s="136" t="s">
        <v>487</v>
      </c>
    </row>
    <row r="4" spans="1:26" s="138" customFormat="1" ht="21.6" customHeight="1" x14ac:dyDescent="0.3">
      <c r="A4" s="378" t="s">
        <v>8</v>
      </c>
      <c r="B4" s="371">
        <v>32565702.1894641</v>
      </c>
      <c r="C4" s="371">
        <v>15299426.421283999</v>
      </c>
      <c r="D4" s="371">
        <v>29795664.496309996</v>
      </c>
      <c r="E4" s="371">
        <v>12338397.126520772</v>
      </c>
      <c r="F4" s="397">
        <v>0.91494002871369717</v>
      </c>
      <c r="G4" s="397">
        <v>0.80646141801473337</v>
      </c>
    </row>
    <row r="5" spans="1:26" s="138" customFormat="1" ht="21.6" customHeight="1" x14ac:dyDescent="0.3">
      <c r="A5" s="253" t="s">
        <v>321</v>
      </c>
      <c r="B5" s="372">
        <v>2922098.7149382001</v>
      </c>
      <c r="C5" s="372">
        <v>1559482.7030489999</v>
      </c>
      <c r="D5" s="251">
        <v>2493917.4996500011</v>
      </c>
      <c r="E5" s="251">
        <v>1268841.4441999993</v>
      </c>
      <c r="F5" s="398">
        <v>0.85346791568016733</v>
      </c>
      <c r="G5" s="398">
        <v>0.81362970023280312</v>
      </c>
    </row>
    <row r="6" spans="1:26" s="138" customFormat="1" ht="21.6" customHeight="1" x14ac:dyDescent="0.3">
      <c r="A6" s="253" t="s">
        <v>322</v>
      </c>
      <c r="B6" s="372">
        <v>2521740.3481971002</v>
      </c>
      <c r="C6" s="372">
        <v>1337420.7726680001</v>
      </c>
      <c r="D6" s="251">
        <v>2596892.3086000006</v>
      </c>
      <c r="E6" s="251">
        <v>1107845.3755600001</v>
      </c>
      <c r="F6" s="398">
        <v>1.0298016250787396</v>
      </c>
      <c r="G6" s="398">
        <v>0.82834467521390176</v>
      </c>
    </row>
    <row r="7" spans="1:26" s="138" customFormat="1" ht="21.6" customHeight="1" x14ac:dyDescent="0.3">
      <c r="A7" s="253" t="s">
        <v>323</v>
      </c>
      <c r="B7" s="372">
        <v>3215188.9880770999</v>
      </c>
      <c r="C7" s="372">
        <v>1429136.460005</v>
      </c>
      <c r="D7" s="251">
        <v>3121356.9055900006</v>
      </c>
      <c r="E7" s="251">
        <v>1080518.798</v>
      </c>
      <c r="F7" s="398">
        <v>0.97081599780446581</v>
      </c>
      <c r="G7" s="398">
        <v>0.75606411860503486</v>
      </c>
    </row>
    <row r="8" spans="1:26" s="138" customFormat="1" ht="21.6" customHeight="1" x14ac:dyDescent="0.3">
      <c r="A8" s="253" t="s">
        <v>490</v>
      </c>
      <c r="B8" s="372">
        <v>1706414.2775053</v>
      </c>
      <c r="C8" s="372">
        <v>1214064.7177240001</v>
      </c>
      <c r="D8" s="251">
        <v>1479281.2371999994</v>
      </c>
      <c r="E8" s="251">
        <v>785332.86070000043</v>
      </c>
      <c r="F8" s="398">
        <v>0.86689454999324156</v>
      </c>
      <c r="G8" s="398">
        <v>0.64686243594349668</v>
      </c>
    </row>
    <row r="9" spans="1:26" s="138" customFormat="1" ht="21.6" customHeight="1" x14ac:dyDescent="0.3">
      <c r="A9" s="253" t="s">
        <v>491</v>
      </c>
      <c r="B9" s="372">
        <v>2184360.1561413002</v>
      </c>
      <c r="C9" s="372">
        <v>1009791.8646119999</v>
      </c>
      <c r="D9" s="251">
        <v>1991296.5173200001</v>
      </c>
      <c r="E9" s="251">
        <v>1090804.4010000001</v>
      </c>
      <c r="F9" s="398">
        <v>0.91161547317254243</v>
      </c>
      <c r="G9" s="398">
        <v>1.0802269648103455</v>
      </c>
    </row>
    <row r="10" spans="1:26" s="138" customFormat="1" ht="21.6" customHeight="1" x14ac:dyDescent="0.3">
      <c r="A10" s="253" t="s">
        <v>492</v>
      </c>
      <c r="B10" s="372">
        <v>2755120.3966553002</v>
      </c>
      <c r="C10" s="372">
        <v>1036540.459082</v>
      </c>
      <c r="D10" s="251">
        <v>2283775.7495199987</v>
      </c>
      <c r="E10" s="251">
        <v>769594.65148000105</v>
      </c>
      <c r="F10" s="398">
        <v>0.82892049011451152</v>
      </c>
      <c r="G10" s="398">
        <v>0.74246465223517044</v>
      </c>
    </row>
    <row r="11" spans="1:26" s="138" customFormat="1" ht="21.6" customHeight="1" x14ac:dyDescent="0.3">
      <c r="A11" s="253" t="s">
        <v>493</v>
      </c>
      <c r="B11" s="372">
        <v>2632367.7937822999</v>
      </c>
      <c r="C11" s="372">
        <v>1336667.9011029999</v>
      </c>
      <c r="D11" s="251">
        <v>2461642.0450799996</v>
      </c>
      <c r="E11" s="251">
        <v>988873.50000000047</v>
      </c>
      <c r="F11" s="398">
        <v>0.9351436569367102</v>
      </c>
      <c r="G11" s="398">
        <v>0.73980492774906592</v>
      </c>
    </row>
    <row r="12" spans="1:26" s="138" customFormat="1" ht="21.6" customHeight="1" x14ac:dyDescent="0.3">
      <c r="A12" s="253" t="s">
        <v>494</v>
      </c>
      <c r="B12" s="372">
        <v>2967871.5564450999</v>
      </c>
      <c r="C12" s="372">
        <v>1113233.273334</v>
      </c>
      <c r="D12" s="251">
        <v>2429340.0505799996</v>
      </c>
      <c r="E12" s="251">
        <v>921624.96366442856</v>
      </c>
      <c r="F12" s="398">
        <v>0.8185462222259543</v>
      </c>
      <c r="G12" s="398">
        <v>0.82788125879877128</v>
      </c>
    </row>
    <row r="13" spans="1:26" s="138" customFormat="1" ht="21.6" customHeight="1" x14ac:dyDescent="0.3">
      <c r="A13" s="253" t="s">
        <v>495</v>
      </c>
      <c r="B13" s="372">
        <v>2988028.0782781001</v>
      </c>
      <c r="C13" s="372">
        <v>1173347.640287</v>
      </c>
      <c r="D13" s="251">
        <v>2947779.6157799996</v>
      </c>
      <c r="E13" s="251">
        <v>922428.24558000115</v>
      </c>
      <c r="F13" s="398">
        <v>0.98653009227366617</v>
      </c>
      <c r="G13" s="398">
        <v>0.78615085070131119</v>
      </c>
    </row>
    <row r="14" spans="1:26" s="138" customFormat="1" ht="21.6" customHeight="1" x14ac:dyDescent="0.3">
      <c r="A14" s="253" t="s">
        <v>496</v>
      </c>
      <c r="B14" s="372">
        <v>2769124.8023450999</v>
      </c>
      <c r="C14" s="372">
        <v>1284968.1333560001</v>
      </c>
      <c r="D14" s="251">
        <v>2365208.56171</v>
      </c>
      <c r="E14" s="251">
        <v>1160373.8238863361</v>
      </c>
      <c r="F14" s="398">
        <v>0.85413577593431911</v>
      </c>
      <c r="G14" s="398">
        <v>0.90303704330452439</v>
      </c>
    </row>
    <row r="15" spans="1:26" s="138" customFormat="1" ht="21.6" customHeight="1" x14ac:dyDescent="0.3">
      <c r="A15" s="253" t="s">
        <v>497</v>
      </c>
      <c r="B15" s="372">
        <v>2959426.8942920999</v>
      </c>
      <c r="C15" s="372">
        <v>1312289.1714319999</v>
      </c>
      <c r="D15" s="251">
        <v>2630903.7650899999</v>
      </c>
      <c r="E15" s="251">
        <v>981658.6856300002</v>
      </c>
      <c r="F15" s="398">
        <v>0.88899096313690718</v>
      </c>
      <c r="G15" s="398">
        <v>0.74805058747744735</v>
      </c>
    </row>
    <row r="16" spans="1:26" s="138" customFormat="1" ht="21.6" customHeight="1" x14ac:dyDescent="0.3">
      <c r="A16" s="253" t="s">
        <v>498</v>
      </c>
      <c r="B16" s="372">
        <v>2943960.1828071</v>
      </c>
      <c r="C16" s="372">
        <v>1492483.3246319999</v>
      </c>
      <c r="D16" s="251">
        <v>2994270.2401900003</v>
      </c>
      <c r="E16" s="251">
        <v>1260500.3768200008</v>
      </c>
      <c r="F16" s="398">
        <v>1.0170892451863698</v>
      </c>
      <c r="G16" s="398">
        <v>0.84456580252298707</v>
      </c>
    </row>
    <row r="17" spans="1:6" s="38" customFormat="1" ht="17.100000000000001" customHeight="1" x14ac:dyDescent="0.25"/>
    <row r="18" spans="1:6" s="38" customFormat="1" ht="17.100000000000001" customHeight="1" x14ac:dyDescent="0.25">
      <c r="A18" s="3" t="s">
        <v>608</v>
      </c>
      <c r="B18" s="3"/>
      <c r="C18" s="3"/>
      <c r="D18" s="3"/>
      <c r="E18" s="3"/>
    </row>
    <row r="19" spans="1:6" s="38" customFormat="1" ht="18" customHeight="1" x14ac:dyDescent="0.25">
      <c r="A19" s="577" t="s">
        <v>675</v>
      </c>
      <c r="B19" s="577"/>
      <c r="C19" s="577"/>
      <c r="D19" s="577"/>
      <c r="E19" s="577"/>
    </row>
    <row r="20" spans="1:6" s="38" customFormat="1" ht="18" customHeight="1" x14ac:dyDescent="0.25">
      <c r="A20" s="577"/>
      <c r="B20" s="577"/>
      <c r="C20" s="577"/>
      <c r="D20" s="577"/>
      <c r="E20" s="577"/>
    </row>
    <row r="21" spans="1:6" s="38" customFormat="1" ht="17.100000000000001" customHeight="1" x14ac:dyDescent="0.25">
      <c r="A21" s="548" t="s">
        <v>707</v>
      </c>
      <c r="B21" s="548"/>
      <c r="C21" s="548"/>
      <c r="D21" s="548"/>
      <c r="E21" s="548"/>
      <c r="F21" s="548"/>
    </row>
    <row r="22" spans="1:6" s="38" customFormat="1" ht="17.100000000000001" customHeight="1" x14ac:dyDescent="0.25"/>
    <row r="23" spans="1:6" s="38" customFormat="1" ht="17.100000000000001" customHeight="1" x14ac:dyDescent="0.25"/>
    <row r="24" spans="1:6" s="75" customFormat="1" ht="17.100000000000001" customHeight="1" x14ac:dyDescent="0.3"/>
    <row r="25" spans="1:6" s="75" customFormat="1" ht="17.100000000000001" customHeight="1" x14ac:dyDescent="0.3"/>
    <row r="26" spans="1:6" s="75" customFormat="1" ht="17.100000000000001" customHeight="1" x14ac:dyDescent="0.3"/>
    <row r="27" spans="1:6" s="75" customFormat="1" ht="17.100000000000001" customHeight="1" x14ac:dyDescent="0.3"/>
    <row r="28" spans="1:6" s="75" customFormat="1" ht="17.100000000000001" customHeight="1" x14ac:dyDescent="0.3"/>
  </sheetData>
  <mergeCells count="7">
    <mergeCell ref="A21:F21"/>
    <mergeCell ref="A19:E20"/>
    <mergeCell ref="A1:Z1"/>
    <mergeCell ref="A2:A3"/>
    <mergeCell ref="B2:C2"/>
    <mergeCell ref="D2:E2"/>
    <mergeCell ref="F2:G2"/>
  </mergeCells>
  <hyperlinks>
    <hyperlink ref="H2" location="ÍNDICE!B57" display="ÍNDICE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zoomScale="55" zoomScaleNormal="55" workbookViewId="0">
      <selection activeCell="J2" sqref="J2"/>
    </sheetView>
  </sheetViews>
  <sheetFormatPr baseColWidth="10" defaultRowHeight="15.75" x14ac:dyDescent="0.25"/>
  <cols>
    <col min="1" max="1" width="21.75" customWidth="1"/>
    <col min="2" max="2" width="23.75" customWidth="1"/>
    <col min="3" max="9" width="31.625" customWidth="1"/>
  </cols>
  <sheetData>
    <row r="1" spans="1:26" ht="144" customHeight="1" x14ac:dyDescent="0.25">
      <c r="A1" s="477"/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</row>
    <row r="2" spans="1:26" s="221" customFormat="1" ht="45.6" customHeight="1" x14ac:dyDescent="0.3">
      <c r="A2" s="484" t="s">
        <v>51</v>
      </c>
      <c r="B2" s="484" t="s">
        <v>587</v>
      </c>
      <c r="C2" s="484" t="s">
        <v>588</v>
      </c>
      <c r="D2" s="484"/>
      <c r="E2" s="484"/>
      <c r="F2" s="484"/>
      <c r="G2" s="484"/>
      <c r="H2" s="484"/>
      <c r="I2" s="484"/>
      <c r="J2" s="220" t="s">
        <v>10</v>
      </c>
    </row>
    <row r="3" spans="1:26" s="221" customFormat="1" ht="69" customHeight="1" x14ac:dyDescent="0.3">
      <c r="A3" s="484"/>
      <c r="B3" s="484"/>
      <c r="C3" s="136" t="s">
        <v>507</v>
      </c>
      <c r="D3" s="136" t="s">
        <v>508</v>
      </c>
      <c r="E3" s="136" t="s">
        <v>509</v>
      </c>
      <c r="F3" s="136" t="s">
        <v>510</v>
      </c>
      <c r="G3" s="136" t="s">
        <v>511</v>
      </c>
      <c r="H3" s="136" t="s">
        <v>512</v>
      </c>
      <c r="I3" s="136" t="s">
        <v>513</v>
      </c>
      <c r="J3" s="222"/>
    </row>
    <row r="4" spans="1:26" s="138" customFormat="1" ht="21.6" customHeight="1" x14ac:dyDescent="0.3">
      <c r="A4" s="399">
        <v>2010</v>
      </c>
      <c r="B4" s="285">
        <v>2883</v>
      </c>
      <c r="C4" s="388">
        <v>208</v>
      </c>
      <c r="D4" s="388">
        <v>1185</v>
      </c>
      <c r="E4" s="388">
        <v>274</v>
      </c>
      <c r="F4" s="401">
        <v>536</v>
      </c>
      <c r="G4" s="388">
        <v>406</v>
      </c>
      <c r="H4" s="388">
        <v>239</v>
      </c>
      <c r="I4" s="388">
        <v>35</v>
      </c>
      <c r="J4" s="389"/>
    </row>
    <row r="5" spans="1:26" s="138" customFormat="1" ht="21.6" customHeight="1" x14ac:dyDescent="0.3">
      <c r="A5" s="399">
        <v>2011</v>
      </c>
      <c r="B5" s="285">
        <v>3010</v>
      </c>
      <c r="C5" s="388">
        <v>287</v>
      </c>
      <c r="D5" s="388">
        <v>1254</v>
      </c>
      <c r="E5" s="388">
        <v>359</v>
      </c>
      <c r="F5" s="401">
        <v>479</v>
      </c>
      <c r="G5" s="388">
        <v>358</v>
      </c>
      <c r="H5" s="388">
        <v>237</v>
      </c>
      <c r="I5" s="388">
        <v>36</v>
      </c>
      <c r="J5" s="389"/>
    </row>
    <row r="6" spans="1:26" s="138" customFormat="1" ht="21.6" customHeight="1" x14ac:dyDescent="0.3">
      <c r="A6" s="399">
        <v>2012</v>
      </c>
      <c r="B6" s="285">
        <v>2743</v>
      </c>
      <c r="C6" s="388">
        <v>312</v>
      </c>
      <c r="D6" s="388">
        <v>983</v>
      </c>
      <c r="E6" s="388">
        <v>378</v>
      </c>
      <c r="F6" s="401">
        <v>381</v>
      </c>
      <c r="G6" s="388">
        <v>345</v>
      </c>
      <c r="H6" s="388">
        <v>266</v>
      </c>
      <c r="I6" s="388">
        <v>78</v>
      </c>
      <c r="J6" s="389"/>
    </row>
    <row r="7" spans="1:26" s="138" customFormat="1" ht="21.6" customHeight="1" x14ac:dyDescent="0.3">
      <c r="A7" s="399">
        <v>2013</v>
      </c>
      <c r="B7" s="285">
        <v>2797</v>
      </c>
      <c r="C7" s="388">
        <v>294</v>
      </c>
      <c r="D7" s="388">
        <v>1029</v>
      </c>
      <c r="E7" s="388">
        <v>425</v>
      </c>
      <c r="F7" s="401">
        <v>355</v>
      </c>
      <c r="G7" s="388">
        <v>374</v>
      </c>
      <c r="H7" s="388">
        <v>226</v>
      </c>
      <c r="I7" s="388">
        <v>94</v>
      </c>
      <c r="J7" s="389"/>
    </row>
    <row r="8" spans="1:26" s="138" customFormat="1" ht="21.6" customHeight="1" x14ac:dyDescent="0.3">
      <c r="A8" s="399">
        <v>2014</v>
      </c>
      <c r="B8" s="285">
        <v>2749</v>
      </c>
      <c r="C8" s="388">
        <v>256</v>
      </c>
      <c r="D8" s="388">
        <v>928</v>
      </c>
      <c r="E8" s="388">
        <v>489</v>
      </c>
      <c r="F8" s="401">
        <v>348</v>
      </c>
      <c r="G8" s="388">
        <v>375</v>
      </c>
      <c r="H8" s="388">
        <v>291</v>
      </c>
      <c r="I8" s="388">
        <v>62</v>
      </c>
      <c r="J8" s="229"/>
    </row>
    <row r="9" spans="1:26" s="138" customFormat="1" ht="21.6" customHeight="1" x14ac:dyDescent="0.3">
      <c r="A9" s="399">
        <v>2015</v>
      </c>
      <c r="B9" s="285">
        <v>2731</v>
      </c>
      <c r="C9" s="388">
        <v>227</v>
      </c>
      <c r="D9" s="388">
        <v>921</v>
      </c>
      <c r="E9" s="388">
        <v>441</v>
      </c>
      <c r="F9" s="401">
        <v>376</v>
      </c>
      <c r="G9" s="388">
        <v>375</v>
      </c>
      <c r="H9" s="388">
        <v>321</v>
      </c>
      <c r="I9" s="388">
        <v>70</v>
      </c>
      <c r="J9" s="229"/>
    </row>
    <row r="10" spans="1:26" s="138" customFormat="1" ht="21.6" customHeight="1" x14ac:dyDescent="0.3">
      <c r="A10" s="399">
        <v>2016</v>
      </c>
      <c r="B10" s="285">
        <v>2655</v>
      </c>
      <c r="C10" s="388">
        <v>177</v>
      </c>
      <c r="D10" s="388">
        <v>983</v>
      </c>
      <c r="E10" s="388">
        <v>425</v>
      </c>
      <c r="F10" s="401">
        <v>329</v>
      </c>
      <c r="G10" s="388">
        <v>364</v>
      </c>
      <c r="H10" s="388">
        <v>289</v>
      </c>
      <c r="I10" s="388">
        <v>88</v>
      </c>
      <c r="J10" s="229"/>
    </row>
    <row r="11" spans="1:26" s="138" customFormat="1" ht="21.6" customHeight="1" x14ac:dyDescent="0.3">
      <c r="A11" s="399">
        <v>2017</v>
      </c>
      <c r="B11" s="285">
        <v>2440</v>
      </c>
      <c r="C11" s="388">
        <v>188</v>
      </c>
      <c r="D11" s="388">
        <v>716</v>
      </c>
      <c r="E11" s="388">
        <v>435</v>
      </c>
      <c r="F11" s="401">
        <v>357</v>
      </c>
      <c r="G11" s="388">
        <v>390</v>
      </c>
      <c r="H11" s="388">
        <v>292</v>
      </c>
      <c r="I11" s="388">
        <v>62</v>
      </c>
      <c r="J11" s="229"/>
    </row>
    <row r="12" spans="1:26" s="138" customFormat="1" ht="21.6" customHeight="1" x14ac:dyDescent="0.3">
      <c r="A12" s="399">
        <v>2018</v>
      </c>
      <c r="B12" s="285">
        <v>2809</v>
      </c>
      <c r="C12" s="388">
        <v>187</v>
      </c>
      <c r="D12" s="388">
        <v>828</v>
      </c>
      <c r="E12" s="388">
        <v>496</v>
      </c>
      <c r="F12" s="401">
        <v>393</v>
      </c>
      <c r="G12" s="388">
        <v>389</v>
      </c>
      <c r="H12" s="388">
        <v>448</v>
      </c>
      <c r="I12" s="388">
        <v>68</v>
      </c>
      <c r="J12" s="229"/>
    </row>
    <row r="13" spans="1:26" s="138" customFormat="1" ht="21.6" customHeight="1" x14ac:dyDescent="0.3">
      <c r="A13" s="399">
        <v>2019</v>
      </c>
      <c r="B13" s="285">
        <v>2926</v>
      </c>
      <c r="C13" s="388">
        <v>142</v>
      </c>
      <c r="D13" s="388">
        <v>886</v>
      </c>
      <c r="E13" s="388">
        <v>516</v>
      </c>
      <c r="F13" s="401">
        <v>427</v>
      </c>
      <c r="G13" s="388">
        <v>434</v>
      </c>
      <c r="H13" s="388">
        <v>406</v>
      </c>
      <c r="I13" s="388">
        <v>115</v>
      </c>
      <c r="J13" s="229"/>
    </row>
    <row r="14" spans="1:26" s="138" customFormat="1" ht="21.6" customHeight="1" x14ac:dyDescent="0.3">
      <c r="A14" s="399">
        <v>2020</v>
      </c>
      <c r="B14" s="285">
        <v>2582</v>
      </c>
      <c r="C14" s="388">
        <v>80</v>
      </c>
      <c r="D14" s="388">
        <v>1001</v>
      </c>
      <c r="E14" s="388">
        <v>419</v>
      </c>
      <c r="F14" s="388">
        <v>439</v>
      </c>
      <c r="G14" s="388">
        <v>360</v>
      </c>
      <c r="H14" s="388">
        <v>231</v>
      </c>
      <c r="I14" s="388">
        <v>52</v>
      </c>
      <c r="J14" s="229"/>
    </row>
    <row r="15" spans="1:26" s="221" customFormat="1" ht="44.1" customHeight="1" x14ac:dyDescent="0.3">
      <c r="A15" s="484" t="s">
        <v>51</v>
      </c>
      <c r="B15" s="484" t="s">
        <v>589</v>
      </c>
      <c r="C15" s="484" t="s">
        <v>590</v>
      </c>
      <c r="D15" s="484"/>
      <c r="E15" s="484"/>
      <c r="F15" s="582"/>
      <c r="G15" s="484"/>
      <c r="H15" s="484"/>
      <c r="I15" s="484"/>
      <c r="J15" s="222"/>
    </row>
    <row r="16" spans="1:26" s="221" customFormat="1" ht="69.95" customHeight="1" x14ac:dyDescent="0.3">
      <c r="A16" s="484"/>
      <c r="B16" s="484"/>
      <c r="C16" s="136" t="s">
        <v>507</v>
      </c>
      <c r="D16" s="136" t="s">
        <v>508</v>
      </c>
      <c r="E16" s="136" t="s">
        <v>509</v>
      </c>
      <c r="F16" s="136" t="s">
        <v>510</v>
      </c>
      <c r="G16" s="136" t="s">
        <v>511</v>
      </c>
      <c r="H16" s="136" t="s">
        <v>512</v>
      </c>
      <c r="I16" s="136" t="s">
        <v>513</v>
      </c>
      <c r="J16" s="222"/>
    </row>
    <row r="17" spans="1:10" s="138" customFormat="1" ht="21.6" customHeight="1" x14ac:dyDescent="0.3">
      <c r="A17" s="399">
        <v>2010</v>
      </c>
      <c r="B17" s="285">
        <v>10730922</v>
      </c>
      <c r="C17" s="388">
        <v>423579</v>
      </c>
      <c r="D17" s="388">
        <v>4110829</v>
      </c>
      <c r="E17" s="388">
        <v>753791</v>
      </c>
      <c r="F17" s="388">
        <v>109702</v>
      </c>
      <c r="G17" s="388">
        <v>1869349</v>
      </c>
      <c r="H17" s="388">
        <v>2645463</v>
      </c>
      <c r="I17" s="388">
        <v>818209</v>
      </c>
      <c r="J17" s="229"/>
    </row>
    <row r="18" spans="1:10" s="138" customFormat="1" ht="21.6" customHeight="1" x14ac:dyDescent="0.3">
      <c r="A18" s="399">
        <v>2011</v>
      </c>
      <c r="B18" s="285">
        <v>10492960</v>
      </c>
      <c r="C18" s="388">
        <v>541499</v>
      </c>
      <c r="D18" s="388">
        <v>4965468</v>
      </c>
      <c r="E18" s="388">
        <v>674104</v>
      </c>
      <c r="F18" s="388">
        <v>113265</v>
      </c>
      <c r="G18" s="388">
        <v>1656830</v>
      </c>
      <c r="H18" s="388">
        <v>1675561</v>
      </c>
      <c r="I18" s="388">
        <v>866233</v>
      </c>
      <c r="J18" s="229"/>
    </row>
    <row r="19" spans="1:10" s="138" customFormat="1" ht="21.6" customHeight="1" x14ac:dyDescent="0.3">
      <c r="A19" s="399">
        <v>2012</v>
      </c>
      <c r="B19" s="285">
        <v>13040914</v>
      </c>
      <c r="C19" s="388">
        <v>662464</v>
      </c>
      <c r="D19" s="388">
        <v>5903967</v>
      </c>
      <c r="E19" s="388">
        <v>706914</v>
      </c>
      <c r="F19" s="388">
        <v>120906</v>
      </c>
      <c r="G19" s="388">
        <v>1709536</v>
      </c>
      <c r="H19" s="388">
        <v>2490726</v>
      </c>
      <c r="I19" s="388">
        <v>1446401</v>
      </c>
      <c r="J19" s="229"/>
    </row>
    <row r="20" spans="1:10" s="138" customFormat="1" ht="21.6" customHeight="1" x14ac:dyDescent="0.3">
      <c r="A20" s="399">
        <v>2013</v>
      </c>
      <c r="B20" s="285">
        <v>13529261</v>
      </c>
      <c r="C20" s="388">
        <v>712737</v>
      </c>
      <c r="D20" s="388">
        <v>5750049</v>
      </c>
      <c r="E20" s="388">
        <v>736131</v>
      </c>
      <c r="F20" s="388">
        <v>89317</v>
      </c>
      <c r="G20" s="388">
        <v>1952463</v>
      </c>
      <c r="H20" s="388">
        <v>2668353</v>
      </c>
      <c r="I20" s="388">
        <v>1620211</v>
      </c>
      <c r="J20" s="229"/>
    </row>
    <row r="21" spans="1:10" s="138" customFormat="1" ht="21.6" customHeight="1" x14ac:dyDescent="0.3">
      <c r="A21" s="399">
        <v>2014</v>
      </c>
      <c r="B21" s="285">
        <v>13973708</v>
      </c>
      <c r="C21" s="388">
        <v>764601</v>
      </c>
      <c r="D21" s="388">
        <v>5222891</v>
      </c>
      <c r="E21" s="388">
        <v>751809</v>
      </c>
      <c r="F21" s="388">
        <v>168886</v>
      </c>
      <c r="G21" s="388">
        <v>2223477</v>
      </c>
      <c r="H21" s="388">
        <v>3821413</v>
      </c>
      <c r="I21" s="388">
        <v>1020631</v>
      </c>
      <c r="J21" s="229"/>
    </row>
    <row r="22" spans="1:10" s="138" customFormat="1" ht="21.6" customHeight="1" x14ac:dyDescent="0.3">
      <c r="A22" s="399">
        <v>2015</v>
      </c>
      <c r="B22" s="285">
        <v>13125082</v>
      </c>
      <c r="C22" s="388">
        <v>502430</v>
      </c>
      <c r="D22" s="388">
        <v>5214770</v>
      </c>
      <c r="E22" s="388">
        <v>732463</v>
      </c>
      <c r="F22" s="388">
        <v>142285</v>
      </c>
      <c r="G22" s="388">
        <v>1989324</v>
      </c>
      <c r="H22" s="388">
        <v>3539736</v>
      </c>
      <c r="I22" s="388">
        <v>1004074</v>
      </c>
      <c r="J22" s="229"/>
    </row>
    <row r="23" spans="1:10" s="138" customFormat="1" ht="21.6" customHeight="1" x14ac:dyDescent="0.3">
      <c r="A23" s="399">
        <v>2016</v>
      </c>
      <c r="B23" s="285">
        <v>12977816.949999999</v>
      </c>
      <c r="C23" s="388">
        <v>371737.51999999996</v>
      </c>
      <c r="D23" s="388">
        <v>6178290.5499999998</v>
      </c>
      <c r="E23" s="388">
        <v>571959</v>
      </c>
      <c r="F23" s="388">
        <v>92423</v>
      </c>
      <c r="G23" s="388">
        <v>1395689.9999999998</v>
      </c>
      <c r="H23" s="388">
        <v>3060812.4000000004</v>
      </c>
      <c r="I23" s="388">
        <v>1306904.48</v>
      </c>
      <c r="J23" s="229"/>
    </row>
    <row r="24" spans="1:10" s="138" customFormat="1" ht="21.6" customHeight="1" x14ac:dyDescent="0.3">
      <c r="A24" s="399">
        <v>2017</v>
      </c>
      <c r="B24" s="285">
        <v>11634452.181530004</v>
      </c>
      <c r="C24" s="388">
        <v>283432</v>
      </c>
      <c r="D24" s="388">
        <v>4902726.780000004</v>
      </c>
      <c r="E24" s="388">
        <v>762739.99999999919</v>
      </c>
      <c r="F24" s="388">
        <v>60508.441529999982</v>
      </c>
      <c r="G24" s="388">
        <v>1779035.9999999995</v>
      </c>
      <c r="H24" s="388">
        <v>3044878.8000000003</v>
      </c>
      <c r="I24" s="388">
        <v>801130.15999999992</v>
      </c>
      <c r="J24" s="229"/>
    </row>
    <row r="25" spans="1:10" s="138" customFormat="1" ht="21.6" customHeight="1" x14ac:dyDescent="0.3">
      <c r="A25" s="399">
        <v>2018</v>
      </c>
      <c r="B25" s="285">
        <v>12016687.849999998</v>
      </c>
      <c r="C25" s="388">
        <v>338344.99999999988</v>
      </c>
      <c r="D25" s="388">
        <v>4691242.0999999987</v>
      </c>
      <c r="E25" s="388">
        <v>885963.00000000058</v>
      </c>
      <c r="F25" s="388">
        <v>81841.77999999997</v>
      </c>
      <c r="G25" s="388">
        <v>1878650.0000000014</v>
      </c>
      <c r="H25" s="388">
        <v>2991524.3599999985</v>
      </c>
      <c r="I25" s="388">
        <v>1149121.6100000001</v>
      </c>
      <c r="J25" s="229"/>
    </row>
    <row r="26" spans="1:10" s="138" customFormat="1" ht="21.6" customHeight="1" x14ac:dyDescent="0.3">
      <c r="A26" s="399">
        <v>2019</v>
      </c>
      <c r="B26" s="285">
        <v>12651758.999173366</v>
      </c>
      <c r="C26" s="388">
        <v>291773.99999999977</v>
      </c>
      <c r="D26" s="388">
        <v>4681623.7199999942</v>
      </c>
      <c r="E26" s="388">
        <v>864614.00000000047</v>
      </c>
      <c r="F26" s="388">
        <v>42228.175829999978</v>
      </c>
      <c r="G26" s="388">
        <v>2318636.997812496</v>
      </c>
      <c r="H26" s="388">
        <v>2944192.9899999998</v>
      </c>
      <c r="I26" s="388">
        <v>1508689.1155308743</v>
      </c>
      <c r="J26" s="229"/>
    </row>
    <row r="27" spans="1:10" s="138" customFormat="1" ht="21.6" customHeight="1" x14ac:dyDescent="0.3">
      <c r="A27" s="399">
        <v>2020</v>
      </c>
      <c r="B27" s="285">
        <v>12338397.126520768</v>
      </c>
      <c r="C27" s="388">
        <v>149394</v>
      </c>
      <c r="D27" s="388">
        <v>5199696.900000005</v>
      </c>
      <c r="E27" s="388">
        <v>775466</v>
      </c>
      <c r="F27" s="388">
        <v>118806.96482000002</v>
      </c>
      <c r="G27" s="388">
        <v>1801381.77</v>
      </c>
      <c r="H27" s="388">
        <v>3333533.0699999994</v>
      </c>
      <c r="I27" s="388">
        <v>960118.42170076352</v>
      </c>
      <c r="J27" s="229"/>
    </row>
    <row r="28" spans="1:10" s="221" customFormat="1" ht="44.1" customHeight="1" x14ac:dyDescent="0.3">
      <c r="A28" s="484" t="s">
        <v>51</v>
      </c>
      <c r="B28" s="484" t="s">
        <v>591</v>
      </c>
      <c r="C28" s="484" t="s">
        <v>592</v>
      </c>
      <c r="D28" s="484"/>
      <c r="E28" s="484"/>
      <c r="F28" s="484"/>
      <c r="G28" s="484"/>
      <c r="H28" s="484"/>
      <c r="I28" s="484"/>
      <c r="J28" s="222"/>
    </row>
    <row r="29" spans="1:10" s="221" customFormat="1" ht="69" customHeight="1" x14ac:dyDescent="0.3">
      <c r="A29" s="484"/>
      <c r="B29" s="484"/>
      <c r="C29" s="136" t="s">
        <v>507</v>
      </c>
      <c r="D29" s="136" t="s">
        <v>508</v>
      </c>
      <c r="E29" s="136" t="s">
        <v>509</v>
      </c>
      <c r="F29" s="136" t="s">
        <v>510</v>
      </c>
      <c r="G29" s="136" t="s">
        <v>511</v>
      </c>
      <c r="H29" s="136" t="s">
        <v>512</v>
      </c>
      <c r="I29" s="136" t="s">
        <v>513</v>
      </c>
      <c r="J29" s="222"/>
    </row>
    <row r="30" spans="1:10" s="138" customFormat="1" ht="21.6" customHeight="1" x14ac:dyDescent="0.3">
      <c r="A30" s="399">
        <v>2010</v>
      </c>
      <c r="B30" s="400">
        <v>27241825</v>
      </c>
      <c r="C30" s="388">
        <v>221935</v>
      </c>
      <c r="D30" s="388">
        <v>3546406</v>
      </c>
      <c r="E30" s="388">
        <v>63748</v>
      </c>
      <c r="F30" s="388">
        <v>1930594</v>
      </c>
      <c r="G30" s="388">
        <v>21446285</v>
      </c>
      <c r="H30" s="388">
        <v>0</v>
      </c>
      <c r="I30" s="388">
        <v>32857</v>
      </c>
      <c r="J30" s="229"/>
    </row>
    <row r="31" spans="1:10" s="138" customFormat="1" ht="21.6" customHeight="1" x14ac:dyDescent="0.3">
      <c r="A31" s="399">
        <v>2011</v>
      </c>
      <c r="B31" s="400">
        <v>26423572</v>
      </c>
      <c r="C31" s="388">
        <v>315851</v>
      </c>
      <c r="D31" s="388">
        <v>4662594</v>
      </c>
      <c r="E31" s="388">
        <v>48736</v>
      </c>
      <c r="F31" s="388">
        <v>1913994</v>
      </c>
      <c r="G31" s="388">
        <v>19482397</v>
      </c>
      <c r="H31" s="388">
        <v>0</v>
      </c>
      <c r="I31" s="388">
        <v>0</v>
      </c>
      <c r="J31" s="229"/>
    </row>
    <row r="32" spans="1:10" s="138" customFormat="1" ht="21.6" customHeight="1" x14ac:dyDescent="0.3">
      <c r="A32" s="399">
        <v>2012</v>
      </c>
      <c r="B32" s="400">
        <v>27267394</v>
      </c>
      <c r="C32" s="388">
        <v>396700</v>
      </c>
      <c r="D32" s="388">
        <v>4960400</v>
      </c>
      <c r="E32" s="388">
        <v>54643</v>
      </c>
      <c r="F32" s="388">
        <v>1559114</v>
      </c>
      <c r="G32" s="388">
        <v>20296537</v>
      </c>
      <c r="H32" s="388">
        <v>0</v>
      </c>
      <c r="I32" s="388">
        <v>0</v>
      </c>
      <c r="J32" s="229"/>
    </row>
    <row r="33" spans="1:10" s="138" customFormat="1" ht="21.6" customHeight="1" x14ac:dyDescent="0.3">
      <c r="A33" s="399">
        <v>2013</v>
      </c>
      <c r="B33" s="400">
        <v>29020318</v>
      </c>
      <c r="C33" s="388">
        <v>291619</v>
      </c>
      <c r="D33" s="388">
        <v>5330379</v>
      </c>
      <c r="E33" s="388">
        <v>81459</v>
      </c>
      <c r="F33" s="388">
        <v>1621555</v>
      </c>
      <c r="G33" s="388">
        <v>21695306</v>
      </c>
      <c r="H33" s="388">
        <v>0</v>
      </c>
      <c r="I33" s="388">
        <v>0</v>
      </c>
      <c r="J33" s="229"/>
    </row>
    <row r="34" spans="1:10" s="138" customFormat="1" ht="21.6" customHeight="1" x14ac:dyDescent="0.3">
      <c r="A34" s="399">
        <v>2014</v>
      </c>
      <c r="B34" s="400">
        <v>29307185</v>
      </c>
      <c r="C34" s="388">
        <v>220209</v>
      </c>
      <c r="D34" s="388">
        <v>5088753</v>
      </c>
      <c r="E34" s="388">
        <v>63869</v>
      </c>
      <c r="F34" s="388">
        <v>1658508</v>
      </c>
      <c r="G34" s="388">
        <v>22275846</v>
      </c>
      <c r="H34" s="388">
        <v>0</v>
      </c>
      <c r="I34" s="388">
        <v>0</v>
      </c>
      <c r="J34" s="229"/>
    </row>
    <row r="35" spans="1:10" s="138" customFormat="1" ht="21.6" customHeight="1" x14ac:dyDescent="0.3">
      <c r="A35" s="399">
        <v>2015</v>
      </c>
      <c r="B35" s="400">
        <v>30755094</v>
      </c>
      <c r="C35" s="388">
        <v>223081</v>
      </c>
      <c r="D35" s="388">
        <v>5116280</v>
      </c>
      <c r="E35" s="388">
        <v>66273</v>
      </c>
      <c r="F35" s="388">
        <v>1787517</v>
      </c>
      <c r="G35" s="388">
        <v>23561943</v>
      </c>
      <c r="H35" s="388">
        <v>0</v>
      </c>
      <c r="I35" s="388">
        <v>0</v>
      </c>
      <c r="J35" s="229"/>
    </row>
    <row r="36" spans="1:10" s="138" customFormat="1" ht="21.6" customHeight="1" x14ac:dyDescent="0.3">
      <c r="A36" s="399">
        <v>2016</v>
      </c>
      <c r="B36" s="400">
        <v>30867166.129999999</v>
      </c>
      <c r="C36" s="388">
        <v>333390.67</v>
      </c>
      <c r="D36" s="388">
        <v>5917503.46</v>
      </c>
      <c r="E36" s="388">
        <v>50785</v>
      </c>
      <c r="F36" s="388">
        <v>1629338</v>
      </c>
      <c r="G36" s="388">
        <v>22936149</v>
      </c>
      <c r="H36" s="388">
        <v>0</v>
      </c>
      <c r="I36" s="388">
        <v>0</v>
      </c>
      <c r="J36" s="229"/>
    </row>
    <row r="37" spans="1:10" s="138" customFormat="1" ht="21.6" customHeight="1" x14ac:dyDescent="0.3">
      <c r="A37" s="399">
        <v>2017</v>
      </c>
      <c r="B37" s="400">
        <v>27956564.203529991</v>
      </c>
      <c r="C37" s="388">
        <v>297818.00000000012</v>
      </c>
      <c r="D37" s="388">
        <v>3796613.1999999965</v>
      </c>
      <c r="E37" s="388">
        <v>22035.999999999985</v>
      </c>
      <c r="F37" s="388">
        <v>1557203.5035300001</v>
      </c>
      <c r="G37" s="388">
        <v>21946574.999999993</v>
      </c>
      <c r="H37" s="388">
        <v>336318.50000000017</v>
      </c>
      <c r="I37" s="388">
        <v>0</v>
      </c>
      <c r="J37" s="229"/>
    </row>
    <row r="38" spans="1:10" s="138" customFormat="1" ht="21.6" customHeight="1" x14ac:dyDescent="0.3">
      <c r="A38" s="399">
        <v>2018</v>
      </c>
      <c r="B38" s="400">
        <v>27810672.060000006</v>
      </c>
      <c r="C38" s="388">
        <v>207896.00000000006</v>
      </c>
      <c r="D38" s="388">
        <v>3825163.7599999993</v>
      </c>
      <c r="E38" s="388">
        <v>18802.000000000007</v>
      </c>
      <c r="F38" s="388">
        <v>1610290.5999999996</v>
      </c>
      <c r="G38" s="388">
        <v>22009922.000000007</v>
      </c>
      <c r="H38" s="388">
        <v>138597.7000000003</v>
      </c>
      <c r="I38" s="388">
        <v>0</v>
      </c>
      <c r="J38" s="229"/>
    </row>
    <row r="39" spans="1:10" s="138" customFormat="1" ht="21.6" customHeight="1" x14ac:dyDescent="0.3">
      <c r="A39" s="399">
        <v>2019</v>
      </c>
      <c r="B39" s="400">
        <v>30111051.241212506</v>
      </c>
      <c r="C39" s="388">
        <v>59474.000000000044</v>
      </c>
      <c r="D39" s="388">
        <v>3809512.3900000039</v>
      </c>
      <c r="E39" s="388">
        <v>56613.000000000015</v>
      </c>
      <c r="F39" s="388">
        <v>1807426.8458999994</v>
      </c>
      <c r="G39" s="388">
        <v>24377625.005312502</v>
      </c>
      <c r="H39" s="388">
        <v>399.99999999999994</v>
      </c>
      <c r="I39" s="388">
        <v>0</v>
      </c>
      <c r="J39" s="229"/>
    </row>
    <row r="40" spans="1:10" s="138" customFormat="1" ht="21.6" customHeight="1" x14ac:dyDescent="0.3">
      <c r="A40" s="399">
        <v>2020</v>
      </c>
      <c r="B40" s="400">
        <v>29795664.492309999</v>
      </c>
      <c r="C40" s="388">
        <v>45696</v>
      </c>
      <c r="D40" s="388">
        <v>5485354.0750000011</v>
      </c>
      <c r="E40" s="388">
        <v>79895</v>
      </c>
      <c r="F40" s="388">
        <v>1849820.6173100001</v>
      </c>
      <c r="G40" s="388">
        <v>21849313.269999996</v>
      </c>
      <c r="H40" s="388">
        <v>485585.52999999997</v>
      </c>
      <c r="I40" s="388">
        <v>0</v>
      </c>
      <c r="J40" s="229"/>
    </row>
    <row r="41" spans="1:10" s="144" customFormat="1" ht="17.100000000000001" customHeight="1" x14ac:dyDescent="0.25">
      <c r="A41" s="218"/>
      <c r="B41" s="219"/>
      <c r="C41" s="219"/>
      <c r="D41" s="219"/>
      <c r="E41" s="219"/>
      <c r="F41" s="219"/>
      <c r="G41" s="219"/>
      <c r="H41" s="219"/>
      <c r="I41" s="219"/>
      <c r="J41" s="3"/>
    </row>
    <row r="42" spans="1:10" s="144" customFormat="1" ht="17.100000000000001" customHeight="1" x14ac:dyDescent="0.25">
      <c r="A42" s="508" t="s">
        <v>593</v>
      </c>
      <c r="B42" s="508"/>
      <c r="C42" s="508"/>
      <c r="D42" s="508"/>
      <c r="E42" s="508"/>
      <c r="F42" s="508"/>
      <c r="G42" s="3"/>
      <c r="H42" s="3"/>
      <c r="I42" s="3"/>
      <c r="J42" s="3"/>
    </row>
    <row r="43" spans="1:10" s="144" customFormat="1" ht="17.100000000000001" customHeight="1" x14ac:dyDescent="0.25">
      <c r="A43" s="581" t="s">
        <v>620</v>
      </c>
      <c r="B43" s="581"/>
      <c r="C43" s="581"/>
      <c r="D43" s="581"/>
      <c r="E43" s="581"/>
      <c r="F43" s="581"/>
      <c r="G43" s="3"/>
      <c r="H43" s="3"/>
      <c r="I43" s="3"/>
      <c r="J43" s="3"/>
    </row>
    <row r="44" spans="1:10" s="144" customFormat="1" ht="17.45" customHeight="1" x14ac:dyDescent="0.25">
      <c r="A44" s="580" t="s">
        <v>621</v>
      </c>
      <c r="B44" s="580"/>
      <c r="C44" s="580"/>
      <c r="D44" s="580"/>
      <c r="E44" s="580"/>
      <c r="F44" s="580"/>
      <c r="G44" s="580"/>
      <c r="H44" s="580"/>
      <c r="I44" s="580"/>
      <c r="J44" s="3"/>
    </row>
    <row r="45" spans="1:10" s="144" customFormat="1" ht="17.45" customHeight="1" x14ac:dyDescent="0.25">
      <c r="A45" s="580"/>
      <c r="B45" s="580"/>
      <c r="C45" s="580"/>
      <c r="D45" s="580"/>
      <c r="E45" s="580"/>
      <c r="F45" s="580"/>
      <c r="G45" s="580"/>
      <c r="H45" s="580"/>
      <c r="I45" s="580"/>
    </row>
    <row r="46" spans="1:10" s="144" customFormat="1" ht="17.100000000000001" customHeight="1" x14ac:dyDescent="0.25"/>
    <row r="47" spans="1:10" s="144" customFormat="1" ht="17.100000000000001" customHeight="1" x14ac:dyDescent="0.25"/>
    <row r="48" spans="1:10" s="144" customFormat="1" ht="17.100000000000001" customHeight="1" x14ac:dyDescent="0.25"/>
    <row r="49" s="144" customFormat="1" ht="17.100000000000001" customHeight="1" x14ac:dyDescent="0.25"/>
    <row r="50" s="144" customFormat="1" ht="17.100000000000001" customHeight="1" x14ac:dyDescent="0.25"/>
  </sheetData>
  <mergeCells count="13">
    <mergeCell ref="A1:Z1"/>
    <mergeCell ref="A2:A3"/>
    <mergeCell ref="B2:B3"/>
    <mergeCell ref="C2:I2"/>
    <mergeCell ref="A15:A16"/>
    <mergeCell ref="B15:B16"/>
    <mergeCell ref="C15:I15"/>
    <mergeCell ref="A44:I45"/>
    <mergeCell ref="B28:B29"/>
    <mergeCell ref="C28:I28"/>
    <mergeCell ref="A42:F42"/>
    <mergeCell ref="A43:F43"/>
    <mergeCell ref="A28:A29"/>
  </mergeCells>
  <hyperlinks>
    <hyperlink ref="J2" location="ÍNDICE!B57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68</vt:i4>
      </vt:variant>
    </vt:vector>
  </HeadingPairs>
  <TitlesOfParts>
    <vt:vector size="68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INEC Gabriela Hidalgo</cp:lastModifiedBy>
  <dcterms:created xsi:type="dcterms:W3CDTF">2021-01-22T14:33:21Z</dcterms:created>
  <dcterms:modified xsi:type="dcterms:W3CDTF">2021-11-29T20:50:50Z</dcterms:modified>
</cp:coreProperties>
</file>