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720" windowHeight="6195"/>
  </bookViews>
  <sheets>
    <sheet name="cuadro 10" sheetId="14" r:id="rId1"/>
    <sheet name="Hoja1" sheetId="15" r:id="rId2"/>
  </sheets>
  <definedNames>
    <definedName name="_xlnm._FilterDatabase" localSheetId="1" hidden="1">Hoja1!$C$9:$C$32</definedName>
    <definedName name="_xlnm.Print_Area" localSheetId="0">'cuadro 10'!$A$1:$L$61</definedName>
  </definedNames>
  <calcPr calcId="125725"/>
</workbook>
</file>

<file path=xl/calcChain.xml><?xml version="1.0" encoding="utf-8"?>
<calcChain xmlns="http://schemas.openxmlformats.org/spreadsheetml/2006/main">
  <c r="E58" i="14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14"/>
  <c r="E12"/>
  <c r="C10"/>
  <c r="K10"/>
  <c r="J10"/>
  <c r="I10"/>
  <c r="H10"/>
  <c r="G10"/>
  <c r="E10" l="1"/>
</calcChain>
</file>

<file path=xl/sharedStrings.xml><?xml version="1.0" encoding="utf-8"?>
<sst xmlns="http://schemas.openxmlformats.org/spreadsheetml/2006/main" count="64" uniqueCount="40">
  <si>
    <t>PROVINCIAS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</si>
  <si>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</si>
  <si>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</si>
  <si>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</si>
  <si>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</si>
  <si>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</si>
  <si>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</si>
  <si>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</si>
  <si>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</si>
  <si>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</si>
  <si>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</si>
  <si>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</si>
  <si>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</si>
  <si>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</si>
  <si>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</si>
  <si>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</si>
  <si>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</si>
  <si>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 xml:space="preserve">TOTAL DE </t>
  </si>
  <si>
    <t>ASIENTOS</t>
  </si>
  <si>
    <t>1 A 10</t>
  </si>
  <si>
    <t>11 A 20</t>
  </si>
  <si>
    <t>21 A 30</t>
  </si>
  <si>
    <t>31 A 40</t>
  </si>
  <si>
    <t xml:space="preserve">CUADRO No.- 10 </t>
  </si>
  <si>
    <t>ORELLANA</t>
  </si>
  <si>
    <t>CAPACIDAD  EN  ASIENTOS</t>
  </si>
  <si>
    <t>LOS RÍOS</t>
  </si>
  <si>
    <t>MANABÍ</t>
  </si>
  <si>
    <t>GALÁPAGOS</t>
  </si>
  <si>
    <t>SUCUMBÍOS</t>
  </si>
  <si>
    <t>TOTAL PAÍS</t>
  </si>
  <si>
    <t>NÚMERO DE VEHÍCULOS MOTORIZADOS MATRICULADOS, DESTINADOS AL TRANSPORTE DE PASAJEROS,</t>
  </si>
  <si>
    <t>VEHÍCULOS</t>
  </si>
  <si>
    <t>POR CAPACIDAD DE ASIENTOS, SEGÚN PROVINCIAS</t>
  </si>
  <si>
    <t xml:space="preserve">41 Y MÁS </t>
  </si>
  <si>
    <t>BOLÍVAR</t>
  </si>
  <si>
    <t>SANTA ELENA</t>
  </si>
  <si>
    <t>STO. DOMINGO DE LOS TSACHILAS</t>
  </si>
  <si>
    <t>INSTITUTO NACIONAL DE ESTADÍSTICA Y CENSOS (INEC) - ESTADÍSTICAS DE TRANSPORTE 2011</t>
  </si>
  <si>
    <t>STO. DOMINGO  DE LOS TSACHILAS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</si>
</sst>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0" xfId="0" applyFill="1" applyBorder="1"/>
    <xf numFmtId="3" fontId="0" fillId="2" borderId="0" xfId="0" applyNumberFormat="1" applyFill="1" applyBorder="1"/>
    <xf numFmtId="0" fontId="0" fillId="2" borderId="7" xfId="0" applyFill="1" applyBorder="1"/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0" fontId="2" fillId="2" borderId="8" xfId="0" applyFont="1" applyFill="1" applyBorder="1"/>
    <xf numFmtId="0" fontId="1" fillId="2" borderId="10" xfId="0" applyFont="1" applyFill="1" applyBorder="1" applyAlignment="1">
      <alignment horizontal="center"/>
    </xf>
    <xf numFmtId="0" fontId="0" fillId="2" borderId="6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11" xfId="0" applyFill="1" applyBorder="1"/>
    <xf numFmtId="3" fontId="0" fillId="2" borderId="11" xfId="0" applyNumberFormat="1" applyFill="1" applyBorder="1"/>
    <xf numFmtId="0" fontId="0" fillId="2" borderId="12" xfId="0" applyFill="1" applyBorder="1"/>
    <xf numFmtId="0" fontId="4" fillId="2" borderId="13" xfId="0" applyFont="1" applyFill="1" applyBorder="1"/>
    <xf numFmtId="0" fontId="0" fillId="2" borderId="10" xfId="0" applyFill="1" applyBorder="1"/>
    <xf numFmtId="3" fontId="0" fillId="2" borderId="5" xfId="0" applyNumberFormat="1" applyFill="1" applyBorder="1" applyAlignment="1">
      <alignment horizontal="right"/>
    </xf>
    <xf numFmtId="3" fontId="0" fillId="2" borderId="10" xfId="0" applyNumberFormat="1" applyFill="1" applyBorder="1" applyAlignment="1">
      <alignment horizontal="right"/>
    </xf>
    <xf numFmtId="3" fontId="0" fillId="2" borderId="6" xfId="0" applyNumberFormat="1" applyFill="1" applyBorder="1"/>
    <xf numFmtId="3" fontId="0" fillId="2" borderId="7" xfId="0" applyNumberFormat="1" applyFill="1" applyBorder="1" applyAlignment="1">
      <alignment horizontal="center"/>
    </xf>
    <xf numFmtId="3" fontId="0" fillId="2" borderId="6" xfId="0" applyNumberFormat="1" applyFill="1" applyBorder="1" applyAlignment="1"/>
    <xf numFmtId="3" fontId="0" fillId="2" borderId="7" xfId="0" applyNumberFormat="1" applyFill="1" applyBorder="1" applyAlignment="1"/>
    <xf numFmtId="0" fontId="2" fillId="2" borderId="6" xfId="0" applyFont="1" applyFill="1" applyBorder="1"/>
    <xf numFmtId="3" fontId="0" fillId="2" borderId="13" xfId="0" applyNumberFormat="1" applyFill="1" applyBorder="1" applyAlignment="1">
      <alignment horizontal="center"/>
    </xf>
    <xf numFmtId="3" fontId="0" fillId="2" borderId="14" xfId="0" applyNumberForma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1"/>
  <sheetViews>
    <sheetView showGridLines="0" tabSelected="1" view="pageBreakPreview" zoomScaleNormal="100" zoomScaleSheetLayoutView="100" workbookViewId="0">
      <selection activeCell="B48" sqref="B48"/>
    </sheetView>
  </sheetViews>
  <sheetFormatPr baseColWidth="10" defaultRowHeight="12.75"/>
  <cols>
    <col min="1" max="1" width="20.140625" customWidth="1"/>
    <col min="2" max="2" width="15.5703125" customWidth="1"/>
    <col min="3" max="10" width="11.7109375" customWidth="1"/>
    <col min="11" max="11" width="13.42578125" customWidth="1"/>
  </cols>
  <sheetData>
    <row r="2" spans="1:11" ht="15">
      <c r="A2" s="36" t="s">
        <v>23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2.25" customHeight="1">
      <c r="A4" s="37" t="s">
        <v>31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5">
      <c r="A5" s="36" t="s">
        <v>33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>
      <c r="A7" s="4"/>
      <c r="B7" s="6"/>
      <c r="C7" s="4"/>
      <c r="D7" s="5"/>
      <c r="E7" s="4"/>
      <c r="F7" s="5"/>
      <c r="G7" s="4"/>
      <c r="H7" s="6"/>
      <c r="I7" s="6"/>
      <c r="J7" s="6"/>
      <c r="K7" s="5"/>
    </row>
    <row r="8" spans="1:11" ht="15">
      <c r="A8" s="38" t="s">
        <v>0</v>
      </c>
      <c r="B8" s="39"/>
      <c r="C8" s="38" t="s">
        <v>17</v>
      </c>
      <c r="D8" s="40"/>
      <c r="E8" s="38" t="s">
        <v>17</v>
      </c>
      <c r="F8" s="40"/>
      <c r="G8" s="34" t="s">
        <v>25</v>
      </c>
      <c r="H8" s="41"/>
      <c r="I8" s="41"/>
      <c r="J8" s="41"/>
      <c r="K8" s="35"/>
    </row>
    <row r="9" spans="1:11" ht="15">
      <c r="A9" s="7"/>
      <c r="B9" s="16"/>
      <c r="C9" s="34" t="s">
        <v>18</v>
      </c>
      <c r="D9" s="35"/>
      <c r="E9" s="34" t="s">
        <v>32</v>
      </c>
      <c r="F9" s="35"/>
      <c r="G9" s="8" t="s">
        <v>19</v>
      </c>
      <c r="H9" s="17" t="s">
        <v>20</v>
      </c>
      <c r="I9" s="8" t="s">
        <v>21</v>
      </c>
      <c r="J9" s="17" t="s">
        <v>22</v>
      </c>
      <c r="K9" s="8" t="s">
        <v>34</v>
      </c>
    </row>
    <row r="10" spans="1:11">
      <c r="A10" s="23" t="s">
        <v>30</v>
      </c>
      <c r="B10" s="24"/>
      <c r="C10" s="32">
        <f>SUM(C12:C58)</f>
        <v>4477742.999999987</v>
      </c>
      <c r="D10" s="33"/>
      <c r="E10" s="32">
        <f>SUM(G10:K10)</f>
        <v>1017624</v>
      </c>
      <c r="F10" s="33"/>
      <c r="G10" s="25">
        <f>SUM(G12:G58)</f>
        <v>991714</v>
      </c>
      <c r="H10" s="26">
        <f>SUM(H12:H58)</f>
        <v>14239</v>
      </c>
      <c r="I10" s="25">
        <f>SUM(I12:I58)</f>
        <v>1521</v>
      </c>
      <c r="J10" s="26">
        <f>SUM(J12:J58)</f>
        <v>5129</v>
      </c>
      <c r="K10" s="25">
        <f>SUM(K12:K58)</f>
        <v>5021</v>
      </c>
    </row>
    <row r="11" spans="1:11">
      <c r="A11" s="9"/>
      <c r="B11" s="10"/>
      <c r="C11" s="18"/>
      <c r="D11" s="19"/>
      <c r="E11" s="9"/>
      <c r="F11" s="12"/>
      <c r="G11" s="20"/>
      <c r="H11" s="10"/>
      <c r="I11" s="20"/>
      <c r="J11" s="10"/>
      <c r="K11" s="20"/>
    </row>
    <row r="12" spans="1:11">
      <c r="A12" s="31" t="s">
        <v>1</v>
      </c>
      <c r="B12" s="10"/>
      <c r="C12" s="29">
        <v>322112.99999999901</v>
      </c>
      <c r="D12" s="30"/>
      <c r="E12" s="29">
        <f>SUM(G12:K12)</f>
        <v>63134</v>
      </c>
      <c r="F12" s="30"/>
      <c r="G12" s="21">
        <v>61679</v>
      </c>
      <c r="H12" s="11">
        <v>924</v>
      </c>
      <c r="I12" s="21">
        <v>60</v>
      </c>
      <c r="J12" s="11">
        <v>325</v>
      </c>
      <c r="K12" s="21">
        <v>146</v>
      </c>
    </row>
    <row r="13" spans="1:11" ht="7.5" customHeight="1">
      <c r="A13" s="31"/>
      <c r="B13" s="10"/>
      <c r="C13" s="29"/>
      <c r="D13" s="30"/>
      <c r="E13" s="27"/>
      <c r="F13" s="12"/>
      <c r="G13" s="21"/>
      <c r="H13" s="11"/>
      <c r="I13" s="21"/>
      <c r="J13" s="11"/>
      <c r="K13" s="21"/>
    </row>
    <row r="14" spans="1:11">
      <c r="A14" s="31" t="s">
        <v>35</v>
      </c>
      <c r="B14" s="10"/>
      <c r="C14" s="29">
        <v>38725.000000000036</v>
      </c>
      <c r="D14" s="30"/>
      <c r="E14" s="29">
        <f>SUM(G14:K14)</f>
        <v>8520</v>
      </c>
      <c r="F14" s="30"/>
      <c r="G14" s="21">
        <v>8233</v>
      </c>
      <c r="H14" s="11">
        <v>82</v>
      </c>
      <c r="I14" s="21">
        <v>23</v>
      </c>
      <c r="J14" s="11">
        <v>70</v>
      </c>
      <c r="K14" s="21">
        <v>112</v>
      </c>
    </row>
    <row r="15" spans="1:11" ht="7.5" customHeight="1">
      <c r="A15" s="31"/>
      <c r="B15" s="10"/>
      <c r="C15" s="29"/>
      <c r="D15" s="30"/>
      <c r="E15" s="29"/>
      <c r="F15" s="12"/>
      <c r="G15" s="21"/>
      <c r="H15" s="11"/>
      <c r="I15" s="21"/>
      <c r="J15" s="11"/>
      <c r="K15" s="21"/>
    </row>
    <row r="16" spans="1:11">
      <c r="A16" s="31" t="s">
        <v>2</v>
      </c>
      <c r="B16" s="10"/>
      <c r="C16" s="29">
        <v>94416.999999999665</v>
      </c>
      <c r="D16" s="30"/>
      <c r="E16" s="29">
        <f>SUM(G16:K16)</f>
        <v>20648</v>
      </c>
      <c r="F16" s="30"/>
      <c r="G16" s="21">
        <v>20040</v>
      </c>
      <c r="H16" s="11">
        <v>277</v>
      </c>
      <c r="I16" s="21">
        <v>58</v>
      </c>
      <c r="J16" s="11">
        <v>181</v>
      </c>
      <c r="K16" s="21">
        <v>92</v>
      </c>
    </row>
    <row r="17" spans="1:11" ht="7.5" customHeight="1">
      <c r="A17" s="31"/>
      <c r="B17" s="10"/>
      <c r="C17" s="29"/>
      <c r="D17" s="30"/>
      <c r="E17" s="29"/>
      <c r="F17" s="12"/>
      <c r="G17" s="21"/>
      <c r="H17" s="11"/>
      <c r="I17" s="21"/>
      <c r="J17" s="11"/>
      <c r="K17" s="21"/>
    </row>
    <row r="18" spans="1:11">
      <c r="A18" s="31" t="s">
        <v>3</v>
      </c>
      <c r="B18" s="10"/>
      <c r="C18" s="29">
        <v>59364.000000000058</v>
      </c>
      <c r="D18" s="30"/>
      <c r="E18" s="29">
        <f>SUM(G18:K18)</f>
        <v>12172</v>
      </c>
      <c r="F18" s="30"/>
      <c r="G18" s="21">
        <v>11841</v>
      </c>
      <c r="H18" s="11">
        <v>115</v>
      </c>
      <c r="I18" s="21">
        <v>16</v>
      </c>
      <c r="J18" s="11">
        <v>116</v>
      </c>
      <c r="K18" s="21">
        <v>84</v>
      </c>
    </row>
    <row r="19" spans="1:11" ht="7.5" customHeight="1">
      <c r="A19" s="31"/>
      <c r="B19" s="10"/>
      <c r="C19" s="29"/>
      <c r="D19" s="30"/>
      <c r="E19" s="29"/>
      <c r="F19" s="12"/>
      <c r="G19" s="21"/>
      <c r="H19" s="11"/>
      <c r="I19" s="21"/>
      <c r="J19" s="11"/>
      <c r="K19" s="21"/>
    </row>
    <row r="20" spans="1:11">
      <c r="A20" s="31" t="s">
        <v>5</v>
      </c>
      <c r="B20" s="10"/>
      <c r="C20" s="29">
        <v>135375.0000000007</v>
      </c>
      <c r="D20" s="30"/>
      <c r="E20" s="29">
        <f>SUM(G20:K20)</f>
        <v>25957</v>
      </c>
      <c r="F20" s="30"/>
      <c r="G20" s="21">
        <v>25019</v>
      </c>
      <c r="H20" s="11">
        <v>461</v>
      </c>
      <c r="I20" s="21">
        <v>38</v>
      </c>
      <c r="J20" s="11">
        <v>261</v>
      </c>
      <c r="K20" s="21">
        <v>178</v>
      </c>
    </row>
    <row r="21" spans="1:11" ht="7.5" customHeight="1">
      <c r="A21" s="31"/>
      <c r="B21" s="10"/>
      <c r="C21" s="29"/>
      <c r="D21" s="30"/>
      <c r="E21" s="29"/>
      <c r="F21" s="12"/>
      <c r="G21" s="21"/>
      <c r="H21" s="11"/>
      <c r="I21" s="21"/>
      <c r="J21" s="11"/>
      <c r="K21" s="21"/>
    </row>
    <row r="22" spans="1:11">
      <c r="A22" s="31" t="s">
        <v>4</v>
      </c>
      <c r="B22" s="10"/>
      <c r="C22" s="29">
        <v>127522.00000000073</v>
      </c>
      <c r="D22" s="30"/>
      <c r="E22" s="29">
        <f>SUM(G22:K22)</f>
        <v>28074</v>
      </c>
      <c r="F22" s="30"/>
      <c r="G22" s="21">
        <v>27271</v>
      </c>
      <c r="H22" s="11">
        <v>400</v>
      </c>
      <c r="I22" s="21">
        <v>26</v>
      </c>
      <c r="J22" s="11">
        <v>215</v>
      </c>
      <c r="K22" s="21">
        <v>162</v>
      </c>
    </row>
    <row r="23" spans="1:11" ht="7.5" customHeight="1">
      <c r="A23" s="31"/>
      <c r="B23" s="10"/>
      <c r="C23" s="29"/>
      <c r="D23" s="30"/>
      <c r="E23" s="29"/>
      <c r="F23" s="12"/>
      <c r="G23" s="21"/>
      <c r="H23" s="11"/>
      <c r="I23" s="21"/>
      <c r="J23" s="11"/>
      <c r="K23" s="21"/>
    </row>
    <row r="24" spans="1:11">
      <c r="A24" s="31" t="s">
        <v>6</v>
      </c>
      <c r="B24" s="10"/>
      <c r="C24" s="29">
        <v>136621.99999999962</v>
      </c>
      <c r="D24" s="30"/>
      <c r="E24" s="29">
        <f>SUM(G24:K24)</f>
        <v>42103</v>
      </c>
      <c r="F24" s="30"/>
      <c r="G24" s="21">
        <v>41253</v>
      </c>
      <c r="H24" s="11">
        <v>436</v>
      </c>
      <c r="I24" s="21">
        <v>56</v>
      </c>
      <c r="J24" s="11">
        <v>243</v>
      </c>
      <c r="K24" s="21">
        <v>115</v>
      </c>
    </row>
    <row r="25" spans="1:11" ht="7.5" customHeight="1">
      <c r="A25" s="31"/>
      <c r="B25" s="10"/>
      <c r="C25" s="29"/>
      <c r="D25" s="30"/>
      <c r="E25" s="29"/>
      <c r="F25" s="12"/>
      <c r="G25" s="20"/>
      <c r="H25" s="11"/>
      <c r="I25" s="21"/>
      <c r="J25" s="11"/>
      <c r="K25" s="20"/>
    </row>
    <row r="26" spans="1:11">
      <c r="A26" s="31" t="s">
        <v>7</v>
      </c>
      <c r="B26" s="10"/>
      <c r="C26" s="29">
        <v>63599.999999999847</v>
      </c>
      <c r="D26" s="30"/>
      <c r="E26" s="29">
        <f>SUM(G26:K26)</f>
        <v>22641</v>
      </c>
      <c r="F26" s="30"/>
      <c r="G26" s="21">
        <v>22217</v>
      </c>
      <c r="H26" s="11">
        <v>165</v>
      </c>
      <c r="I26" s="21">
        <v>32</v>
      </c>
      <c r="J26" s="11">
        <v>103</v>
      </c>
      <c r="K26" s="21">
        <v>124</v>
      </c>
    </row>
    <row r="27" spans="1:11" ht="7.5" customHeight="1">
      <c r="A27" s="31"/>
      <c r="B27" s="10"/>
      <c r="C27" s="29"/>
      <c r="D27" s="30"/>
      <c r="E27" s="29"/>
      <c r="F27" s="12"/>
      <c r="G27" s="21"/>
      <c r="H27" s="11"/>
      <c r="I27" s="21"/>
      <c r="J27" s="11"/>
      <c r="K27" s="20"/>
    </row>
    <row r="28" spans="1:11">
      <c r="A28" s="31" t="s">
        <v>8</v>
      </c>
      <c r="B28" s="10"/>
      <c r="C28" s="29">
        <v>1255954.9999999923</v>
      </c>
      <c r="D28" s="30"/>
      <c r="E28" s="29">
        <f>SUM(G28:K28)</f>
        <v>277071</v>
      </c>
      <c r="F28" s="30"/>
      <c r="G28" s="21">
        <v>270670</v>
      </c>
      <c r="H28" s="11">
        <v>4146</v>
      </c>
      <c r="I28" s="21">
        <v>329</v>
      </c>
      <c r="J28" s="11">
        <v>708</v>
      </c>
      <c r="K28" s="21">
        <v>1218</v>
      </c>
    </row>
    <row r="29" spans="1:11" ht="7.5" customHeight="1">
      <c r="A29" s="31"/>
      <c r="B29" s="10"/>
      <c r="C29" s="29"/>
      <c r="D29" s="30"/>
      <c r="E29" s="29"/>
      <c r="F29" s="12"/>
      <c r="G29" s="21"/>
      <c r="H29" s="11"/>
      <c r="I29" s="21"/>
      <c r="J29" s="11"/>
      <c r="K29" s="20"/>
    </row>
    <row r="30" spans="1:11">
      <c r="A30" s="31" t="s">
        <v>9</v>
      </c>
      <c r="B30" s="10"/>
      <c r="C30" s="29">
        <v>162053.99999999889</v>
      </c>
      <c r="D30" s="30"/>
      <c r="E30" s="29">
        <f>SUM(G30:K30)</f>
        <v>31599</v>
      </c>
      <c r="F30" s="30"/>
      <c r="G30" s="21">
        <v>30558</v>
      </c>
      <c r="H30" s="11">
        <v>457</v>
      </c>
      <c r="I30" s="21">
        <v>45</v>
      </c>
      <c r="J30" s="11">
        <v>226</v>
      </c>
      <c r="K30" s="21">
        <v>313</v>
      </c>
    </row>
    <row r="31" spans="1:11" ht="7.5" customHeight="1">
      <c r="A31" s="31"/>
      <c r="B31" s="10"/>
      <c r="C31" s="29"/>
      <c r="D31" s="30"/>
      <c r="E31" s="29"/>
      <c r="F31" s="12"/>
      <c r="G31" s="21"/>
      <c r="H31" s="11"/>
      <c r="I31" s="21"/>
      <c r="J31" s="11"/>
      <c r="K31" s="20"/>
    </row>
    <row r="32" spans="1:11">
      <c r="A32" s="31" t="s">
        <v>10</v>
      </c>
      <c r="B32" s="10"/>
      <c r="C32" s="29">
        <v>108603.00000000068</v>
      </c>
      <c r="D32" s="30"/>
      <c r="E32" s="29">
        <f>SUM(G32:K32)</f>
        <v>22921</v>
      </c>
      <c r="F32" s="30"/>
      <c r="G32" s="21">
        <v>22408</v>
      </c>
      <c r="H32" s="11">
        <v>244</v>
      </c>
      <c r="I32" s="21">
        <v>56</v>
      </c>
      <c r="J32" s="11">
        <v>153</v>
      </c>
      <c r="K32" s="21">
        <v>60</v>
      </c>
    </row>
    <row r="33" spans="1:11" ht="6.75" customHeight="1">
      <c r="A33" s="31"/>
      <c r="B33" s="10"/>
      <c r="C33" s="29"/>
      <c r="D33" s="30"/>
      <c r="E33" s="29"/>
      <c r="F33" s="12"/>
      <c r="G33" s="21"/>
      <c r="H33" s="11"/>
      <c r="I33" s="21"/>
      <c r="J33" s="11"/>
      <c r="K33" s="20"/>
    </row>
    <row r="34" spans="1:11">
      <c r="A34" s="31" t="s">
        <v>26</v>
      </c>
      <c r="B34" s="10"/>
      <c r="C34" s="29">
        <v>162761.00000000049</v>
      </c>
      <c r="D34" s="30"/>
      <c r="E34" s="29">
        <f>SUM(G34:K34)</f>
        <v>57256</v>
      </c>
      <c r="F34" s="30"/>
      <c r="G34" s="21">
        <v>56347</v>
      </c>
      <c r="H34" s="11">
        <v>405</v>
      </c>
      <c r="I34" s="21">
        <v>60</v>
      </c>
      <c r="J34" s="11">
        <v>258</v>
      </c>
      <c r="K34" s="21">
        <v>186</v>
      </c>
    </row>
    <row r="35" spans="1:11" ht="7.5" customHeight="1">
      <c r="A35" s="31"/>
      <c r="B35" s="10"/>
      <c r="C35" s="29"/>
      <c r="D35" s="30"/>
      <c r="E35" s="29"/>
      <c r="F35" s="12"/>
      <c r="G35" s="21"/>
      <c r="H35" s="11"/>
      <c r="I35" s="21"/>
      <c r="J35" s="11"/>
      <c r="K35" s="20"/>
    </row>
    <row r="36" spans="1:11">
      <c r="A36" s="31" t="s">
        <v>27</v>
      </c>
      <c r="B36" s="10"/>
      <c r="C36" s="29">
        <v>272846.00000000169</v>
      </c>
      <c r="D36" s="30"/>
      <c r="E36" s="29">
        <f>SUM(G36:K36)</f>
        <v>78012</v>
      </c>
      <c r="F36" s="30"/>
      <c r="G36" s="21">
        <v>76177</v>
      </c>
      <c r="H36" s="11">
        <v>844</v>
      </c>
      <c r="I36" s="21">
        <v>97</v>
      </c>
      <c r="J36" s="11">
        <v>469</v>
      </c>
      <c r="K36" s="21">
        <v>425</v>
      </c>
    </row>
    <row r="37" spans="1:11" ht="7.5" customHeight="1">
      <c r="A37" s="31"/>
      <c r="B37" s="10"/>
      <c r="C37" s="29"/>
      <c r="D37" s="30"/>
      <c r="E37" s="29"/>
      <c r="F37" s="12"/>
      <c r="G37" s="21"/>
      <c r="H37" s="11"/>
      <c r="I37" s="21"/>
      <c r="J37" s="11"/>
      <c r="K37" s="20"/>
    </row>
    <row r="38" spans="1:11">
      <c r="A38" s="31" t="s">
        <v>11</v>
      </c>
      <c r="B38" s="10"/>
      <c r="C38" s="29">
        <v>14950.999999999945</v>
      </c>
      <c r="D38" s="30"/>
      <c r="E38" s="29">
        <f>SUM(G38:K38)</f>
        <v>3943</v>
      </c>
      <c r="F38" s="30"/>
      <c r="G38" s="21">
        <v>3828</v>
      </c>
      <c r="H38" s="11">
        <v>25</v>
      </c>
      <c r="I38" s="21">
        <v>15</v>
      </c>
      <c r="J38" s="11">
        <v>61</v>
      </c>
      <c r="K38" s="21">
        <v>14</v>
      </c>
    </row>
    <row r="39" spans="1:11" ht="7.5" customHeight="1">
      <c r="A39" s="31"/>
      <c r="B39" s="10"/>
      <c r="C39" s="29"/>
      <c r="D39" s="30"/>
      <c r="E39" s="29"/>
      <c r="F39" s="12"/>
      <c r="G39" s="21"/>
      <c r="H39" s="11"/>
      <c r="I39" s="21"/>
      <c r="J39" s="11"/>
      <c r="K39" s="21"/>
    </row>
    <row r="40" spans="1:11">
      <c r="A40" s="31" t="s">
        <v>12</v>
      </c>
      <c r="B40" s="10"/>
      <c r="C40" s="29">
        <v>12807.999999999984</v>
      </c>
      <c r="D40" s="30"/>
      <c r="E40" s="29">
        <f>SUM(G40:K40)</f>
        <v>3047</v>
      </c>
      <c r="F40" s="30"/>
      <c r="G40" s="21">
        <v>2916</v>
      </c>
      <c r="H40" s="11">
        <v>27</v>
      </c>
      <c r="I40" s="21">
        <v>13</v>
      </c>
      <c r="J40" s="11">
        <v>61</v>
      </c>
      <c r="K40" s="21">
        <v>30</v>
      </c>
    </row>
    <row r="41" spans="1:11" ht="7.5" customHeight="1">
      <c r="A41" s="31"/>
      <c r="B41" s="10"/>
      <c r="C41" s="29"/>
      <c r="D41" s="30"/>
      <c r="E41" s="29"/>
      <c r="F41" s="12"/>
      <c r="G41" s="21"/>
      <c r="H41" s="11"/>
      <c r="I41" s="21"/>
      <c r="J41" s="11"/>
      <c r="K41" s="20"/>
    </row>
    <row r="42" spans="1:11">
      <c r="A42" s="31" t="s">
        <v>13</v>
      </c>
      <c r="B42" s="10"/>
      <c r="C42" s="29">
        <v>19509.999999999942</v>
      </c>
      <c r="D42" s="30"/>
      <c r="E42" s="29">
        <f>SUM(G42:K42)</f>
        <v>4621</v>
      </c>
      <c r="F42" s="30"/>
      <c r="G42" s="21">
        <v>4453</v>
      </c>
      <c r="H42" s="11">
        <v>84</v>
      </c>
      <c r="I42" s="21">
        <v>11</v>
      </c>
      <c r="J42" s="11">
        <v>43</v>
      </c>
      <c r="K42" s="21">
        <v>30</v>
      </c>
    </row>
    <row r="43" spans="1:11" ht="7.5" customHeight="1">
      <c r="A43" s="31"/>
      <c r="B43" s="10"/>
      <c r="C43" s="29"/>
      <c r="D43" s="30"/>
      <c r="E43" s="29"/>
      <c r="F43" s="12"/>
      <c r="G43" s="21"/>
      <c r="H43" s="11"/>
      <c r="I43" s="21"/>
      <c r="J43" s="11"/>
      <c r="K43" s="20"/>
    </row>
    <row r="44" spans="1:11">
      <c r="A44" s="31" t="s">
        <v>14</v>
      </c>
      <c r="B44" s="10"/>
      <c r="C44" s="29">
        <v>1065408.9999999937</v>
      </c>
      <c r="D44" s="30"/>
      <c r="E44" s="29">
        <f>SUM(G44:K44)</f>
        <v>210534</v>
      </c>
      <c r="F44" s="30"/>
      <c r="G44" s="21">
        <v>204506</v>
      </c>
      <c r="H44" s="11">
        <v>3790</v>
      </c>
      <c r="I44" s="21">
        <v>379</v>
      </c>
      <c r="J44" s="11">
        <v>830</v>
      </c>
      <c r="K44" s="21">
        <v>1029</v>
      </c>
    </row>
    <row r="45" spans="1:11" ht="7.5" customHeight="1">
      <c r="A45" s="31"/>
      <c r="B45" s="10"/>
      <c r="C45" s="29"/>
      <c r="D45" s="30"/>
      <c r="E45" s="29"/>
      <c r="F45" s="12"/>
      <c r="G45" s="21"/>
      <c r="H45" s="11"/>
      <c r="I45" s="21"/>
      <c r="J45" s="11"/>
      <c r="K45" s="20"/>
    </row>
    <row r="46" spans="1:11">
      <c r="A46" s="31" t="s">
        <v>15</v>
      </c>
      <c r="B46" s="10"/>
      <c r="C46" s="29">
        <v>227640.99999999933</v>
      </c>
      <c r="D46" s="30"/>
      <c r="E46" s="29">
        <f>SUM(G46:K46)</f>
        <v>43188</v>
      </c>
      <c r="F46" s="30"/>
      <c r="G46" s="21">
        <v>41697</v>
      </c>
      <c r="H46" s="11">
        <v>818</v>
      </c>
      <c r="I46" s="21">
        <v>62</v>
      </c>
      <c r="J46" s="11">
        <v>287</v>
      </c>
      <c r="K46" s="21">
        <v>324</v>
      </c>
    </row>
    <row r="47" spans="1:11" ht="7.5" customHeight="1">
      <c r="A47" s="31"/>
      <c r="B47" s="10"/>
      <c r="C47" s="29"/>
      <c r="D47" s="30"/>
      <c r="E47" s="29"/>
      <c r="F47" s="12"/>
      <c r="G47" s="21"/>
      <c r="H47" s="11"/>
      <c r="I47" s="21"/>
      <c r="J47" s="11"/>
      <c r="K47" s="20"/>
    </row>
    <row r="48" spans="1:11">
      <c r="A48" s="31" t="s">
        <v>16</v>
      </c>
      <c r="B48" s="10"/>
      <c r="C48" s="29">
        <v>11990.999999999975</v>
      </c>
      <c r="D48" s="30"/>
      <c r="E48" s="29">
        <f>SUM(G48:K48)</f>
        <v>2791</v>
      </c>
      <c r="F48" s="30"/>
      <c r="G48" s="21">
        <v>2682</v>
      </c>
      <c r="H48" s="11">
        <v>28</v>
      </c>
      <c r="I48" s="21">
        <v>18</v>
      </c>
      <c r="J48" s="11">
        <v>53</v>
      </c>
      <c r="K48" s="21">
        <v>10</v>
      </c>
    </row>
    <row r="49" spans="1:11" ht="7.5" customHeight="1">
      <c r="A49" s="31"/>
      <c r="B49" s="10"/>
      <c r="C49" s="29"/>
      <c r="D49" s="30"/>
      <c r="E49" s="29"/>
      <c r="F49" s="12"/>
      <c r="G49" s="21"/>
      <c r="H49" s="11"/>
      <c r="I49" s="21"/>
      <c r="J49" s="11"/>
      <c r="K49" s="20"/>
    </row>
    <row r="50" spans="1:11">
      <c r="A50" s="31" t="s">
        <v>28</v>
      </c>
      <c r="B50" s="10"/>
      <c r="C50" s="29">
        <v>2126.0000000000005</v>
      </c>
      <c r="D50" s="30"/>
      <c r="E50" s="29">
        <f>SUM(G50:K50)</f>
        <v>614</v>
      </c>
      <c r="F50" s="30"/>
      <c r="G50" s="21">
        <v>572</v>
      </c>
      <c r="H50" s="11">
        <v>14</v>
      </c>
      <c r="I50" s="21">
        <v>19</v>
      </c>
      <c r="J50" s="11">
        <v>5</v>
      </c>
      <c r="K50" s="21">
        <v>4</v>
      </c>
    </row>
    <row r="51" spans="1:11" ht="7.5" customHeight="1">
      <c r="A51" s="31"/>
      <c r="B51" s="10"/>
      <c r="C51" s="29"/>
      <c r="D51" s="30"/>
      <c r="E51" s="29"/>
      <c r="F51" s="12"/>
      <c r="G51" s="21"/>
      <c r="H51" s="11"/>
      <c r="I51" s="21"/>
      <c r="J51" s="11"/>
      <c r="K51" s="20"/>
    </row>
    <row r="52" spans="1:11">
      <c r="A52" s="31" t="s">
        <v>29</v>
      </c>
      <c r="B52" s="10"/>
      <c r="C52" s="29">
        <v>25973.000000000095</v>
      </c>
      <c r="D52" s="30"/>
      <c r="E52" s="29">
        <f>SUM(G52:K52)</f>
        <v>13946</v>
      </c>
      <c r="F52" s="30"/>
      <c r="G52" s="21">
        <v>13781</v>
      </c>
      <c r="H52" s="11">
        <v>41</v>
      </c>
      <c r="I52" s="21">
        <v>19</v>
      </c>
      <c r="J52" s="11">
        <v>81</v>
      </c>
      <c r="K52" s="21">
        <v>24</v>
      </c>
    </row>
    <row r="53" spans="1:11" ht="7.5" customHeight="1">
      <c r="A53" s="31"/>
      <c r="B53" s="10"/>
      <c r="C53" s="29"/>
      <c r="D53" s="30"/>
      <c r="E53" s="29"/>
      <c r="F53" s="12"/>
      <c r="G53" s="20"/>
      <c r="H53" s="10"/>
      <c r="I53" s="20"/>
      <c r="J53" s="10"/>
      <c r="K53" s="20"/>
    </row>
    <row r="54" spans="1:11">
      <c r="A54" s="31" t="s">
        <v>24</v>
      </c>
      <c r="B54" s="10"/>
      <c r="C54" s="29">
        <v>20644.999999999996</v>
      </c>
      <c r="D54" s="30"/>
      <c r="E54" s="29">
        <f>SUM(G54:K54)</f>
        <v>8759</v>
      </c>
      <c r="F54" s="30"/>
      <c r="G54" s="21">
        <v>8562</v>
      </c>
      <c r="H54" s="10">
        <v>73</v>
      </c>
      <c r="I54" s="20">
        <v>35</v>
      </c>
      <c r="J54" s="10">
        <v>54</v>
      </c>
      <c r="K54" s="20">
        <v>35</v>
      </c>
    </row>
    <row r="55" spans="1:11">
      <c r="A55" s="31"/>
      <c r="B55" s="10"/>
      <c r="C55" s="29"/>
      <c r="D55" s="30"/>
      <c r="E55" s="29"/>
      <c r="F55" s="28"/>
      <c r="G55" s="21"/>
      <c r="H55" s="10"/>
      <c r="I55" s="20"/>
      <c r="J55" s="10"/>
      <c r="K55" s="20"/>
    </row>
    <row r="56" spans="1:11">
      <c r="A56" s="31" t="s">
        <v>39</v>
      </c>
      <c r="B56" s="10"/>
      <c r="C56" s="29">
        <v>110882.00000000047</v>
      </c>
      <c r="D56" s="30"/>
      <c r="E56" s="29">
        <f>SUM(G56:K56)</f>
        <v>31481</v>
      </c>
      <c r="F56" s="30"/>
      <c r="G56" s="21">
        <v>30688</v>
      </c>
      <c r="H56" s="10">
        <v>302</v>
      </c>
      <c r="I56" s="20">
        <v>34</v>
      </c>
      <c r="J56" s="10">
        <v>215</v>
      </c>
      <c r="K56" s="20">
        <v>242</v>
      </c>
    </row>
    <row r="57" spans="1:11">
      <c r="A57" s="31"/>
      <c r="B57" s="10"/>
      <c r="C57" s="29"/>
      <c r="D57" s="30"/>
      <c r="E57" s="29"/>
      <c r="F57" s="28"/>
      <c r="G57" s="21"/>
      <c r="H57" s="10"/>
      <c r="I57" s="20"/>
      <c r="J57" s="10"/>
      <c r="K57" s="20"/>
    </row>
    <row r="58" spans="1:11">
      <c r="A58" s="31" t="s">
        <v>36</v>
      </c>
      <c r="B58" s="10"/>
      <c r="C58" s="29">
        <v>25849.999999999949</v>
      </c>
      <c r="D58" s="30"/>
      <c r="E58" s="29">
        <f>SUM(G58:K58)</f>
        <v>4592</v>
      </c>
      <c r="F58" s="30"/>
      <c r="G58" s="21">
        <v>4316</v>
      </c>
      <c r="H58" s="10">
        <v>81</v>
      </c>
      <c r="I58" s="20">
        <v>20</v>
      </c>
      <c r="J58" s="10">
        <v>111</v>
      </c>
      <c r="K58" s="20">
        <v>64</v>
      </c>
    </row>
    <row r="59" spans="1:11">
      <c r="A59" s="13"/>
      <c r="B59" s="14"/>
      <c r="C59" s="13"/>
      <c r="D59" s="15"/>
      <c r="E59" s="13"/>
      <c r="F59" s="15"/>
      <c r="G59" s="22"/>
      <c r="H59" s="14"/>
      <c r="I59" s="22"/>
      <c r="J59" s="14"/>
      <c r="K59" s="22"/>
    </row>
    <row r="61" spans="1:11">
      <c r="A61" s="3" t="s">
        <v>38</v>
      </c>
    </row>
  </sheetData>
  <mergeCells count="11">
    <mergeCell ref="C10:D10"/>
    <mergeCell ref="E10:F10"/>
    <mergeCell ref="C9:D9"/>
    <mergeCell ref="E9:F9"/>
    <mergeCell ref="A2:K2"/>
    <mergeCell ref="A4:K4"/>
    <mergeCell ref="A8:B8"/>
    <mergeCell ref="C8:D8"/>
    <mergeCell ref="E8:F8"/>
    <mergeCell ref="G8:K8"/>
    <mergeCell ref="A5:K5"/>
  </mergeCells>
  <phoneticPr fontId="0" type="noConversion"/>
  <printOptions horizontalCentered="1"/>
  <pageMargins left="0.59055118110236227" right="0.59055118110236227" top="0.19685039370078741" bottom="0.39370078740157483" header="0" footer="0"/>
  <pageSetup paperSize="9" scale="80" orientation="landscape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9:C32"/>
  <sheetViews>
    <sheetView workbookViewId="0">
      <selection activeCell="C9" sqref="C9:C32"/>
    </sheetView>
  </sheetViews>
  <sheetFormatPr baseColWidth="10" defaultRowHeight="12.75"/>
  <sheetData>
    <row r="9" spans="3:3">
      <c r="C9" t="s">
        <v>1</v>
      </c>
    </row>
    <row r="10" spans="3:3">
      <c r="C10" t="s">
        <v>35</v>
      </c>
    </row>
    <row r="11" spans="3:3">
      <c r="C11" t="s">
        <v>2</v>
      </c>
    </row>
    <row r="12" spans="3:3">
      <c r="C12" t="s">
        <v>3</v>
      </c>
    </row>
    <row r="13" spans="3:3">
      <c r="C13" t="s">
        <v>4</v>
      </c>
    </row>
    <row r="14" spans="3:3">
      <c r="C14" t="s">
        <v>5</v>
      </c>
    </row>
    <row r="15" spans="3:3">
      <c r="C15" t="s">
        <v>6</v>
      </c>
    </row>
    <row r="16" spans="3:3">
      <c r="C16" t="s">
        <v>7</v>
      </c>
    </row>
    <row r="17" spans="3:3">
      <c r="C17" t="s">
        <v>8</v>
      </c>
    </row>
    <row r="18" spans="3:3">
      <c r="C18" t="s">
        <v>9</v>
      </c>
    </row>
    <row r="19" spans="3:3">
      <c r="C19" t="s">
        <v>10</v>
      </c>
    </row>
    <row r="20" spans="3:3">
      <c r="C20" t="s">
        <v>26</v>
      </c>
    </row>
    <row r="21" spans="3:3">
      <c r="C21" t="s">
        <v>27</v>
      </c>
    </row>
    <row r="22" spans="3:3">
      <c r="C22" t="s">
        <v>11</v>
      </c>
    </row>
    <row r="23" spans="3:3">
      <c r="C23" t="s">
        <v>12</v>
      </c>
    </row>
    <row r="24" spans="3:3">
      <c r="C24" t="s">
        <v>13</v>
      </c>
    </row>
    <row r="25" spans="3:3">
      <c r="C25" t="s">
        <v>14</v>
      </c>
    </row>
    <row r="26" spans="3:3">
      <c r="C26" t="s">
        <v>15</v>
      </c>
    </row>
    <row r="27" spans="3:3">
      <c r="C27" t="s">
        <v>16</v>
      </c>
    </row>
    <row r="28" spans="3:3">
      <c r="C28" t="s">
        <v>28</v>
      </c>
    </row>
    <row r="29" spans="3:3">
      <c r="C29" t="s">
        <v>29</v>
      </c>
    </row>
    <row r="30" spans="3:3">
      <c r="C30" t="s">
        <v>24</v>
      </c>
    </row>
    <row r="31" spans="3:3">
      <c r="C31" t="s">
        <v>37</v>
      </c>
    </row>
    <row r="32" spans="3:3">
      <c r="C32" t="s">
        <v>36</v>
      </c>
    </row>
  </sheetData>
  <autoFilter ref="C9:C3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cuadro 10</vt:lpstr>
      <vt:lpstr>Hoja1</vt:lpstr>
      <vt:lpstr>'cuadro 10'!Área_de_impresión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2013-01-03T23:28:21Z</cp:lastPrinted>
  <dcterms:created xsi:type="dcterms:W3CDTF">2000-03-23T15:11:49Z</dcterms:created>
  <dcterms:modified xsi:type="dcterms:W3CDTF">2013-01-31T20:32:46Z</dcterms:modified>
</cp:coreProperties>
</file>