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D:\GIE\2026\publicación\dic2025\Publicación INPP_final\DECON_GIE_INPP_2025_12_DECON\Tabulados_series_hist_2025_12_Excel\"/>
    </mc:Choice>
  </mc:AlternateContent>
  <xr:revisionPtr revIDLastSave="0" documentId="13_ncr:1_{F0BC78A9-72E0-4A7D-A452-751CDCA9B226}" xr6:coauthVersionLast="36" xr6:coauthVersionMax="36" xr10:uidLastSave="{00000000-0000-0000-0000-000000000000}"/>
  <bookViews>
    <workbookView xWindow="0" yWindow="0" windowWidth="15330" windowHeight="5745" tabRatio="768" xr2:uid="{00000000-000D-0000-FFFF-FFFF00000000}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74" l="1"/>
  <c r="M37" i="73"/>
  <c r="M38" i="66"/>
  <c r="L37" i="74" l="1"/>
  <c r="L37" i="73"/>
  <c r="L38" i="66"/>
  <c r="K37" i="74" l="1"/>
  <c r="N35" i="74"/>
  <c r="K37" i="73"/>
  <c r="N35" i="73"/>
  <c r="K38" i="66"/>
  <c r="N36" i="66"/>
  <c r="J37" i="74" l="1"/>
  <c r="J37" i="73"/>
  <c r="J38" i="66"/>
  <c r="I37" i="74" l="1"/>
  <c r="I37" i="73"/>
  <c r="I38" i="66"/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9" i="66"/>
  <c r="F38" i="66"/>
  <c r="E37" i="74"/>
  <c r="B37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<sst xmlns="http://schemas.openxmlformats.org/spreadsheetml/2006/main" count="111" uniqueCount="45">
  <si>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</si>
  <si>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</si>
  <si>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</si>
  <si>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</si>
  <si>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</si>
  <si>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</si>
  <si>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</si>
  <si>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</si>
  <si>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</si>
  <si>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</si>
  <si>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</si>
  <si>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</si>
  <si>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</si>
  <si>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</si>
  <si>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</si>
  <si>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</si>
  <si>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</si>
  <si>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</si>
  <si>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</si>
  <si>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</si>
  <si>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</si>
  <si>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</si>
  <si>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</si>
  <si>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</si>
  <si>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</si>
  <si>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</si>
  <si>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</si>
  <si>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</si>
  <si>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</si>
  <si>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</si>
  <si>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</si>
  <si>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</si>
  <si>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</si>
  <si>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</si>
  <si>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</si>
  <si>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</si>
  <si>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</si>
  <si>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1. SERIE HISTÓRICA DEL ÍNDICE INPP-MI, SEGÚN PERÍODO ENERO 1998 - DICIEMBRE 2025 POR AÑO (NÚMERO)</t>
  </si>
  <si>
    <t>2. SERIE HISTÓRICA DE LA VARIACIÓN MENSUAL DEL INPP-MI, SEGÚN PERÍODO FEBRERO 1998 - DICIEMBRE 2025 POR AÑO (PORCENTAJE)</t>
  </si>
  <si>
    <t>3. SERIE HISTÓRICA DE LA VARIACIÓN ANUAL DEL INPP-MI, SEGÚN PERÍODO ENERO 1999 - DICIEMBRE 2025 POR AÑO (PORCENTAJE)</t>
  </si>
  <si>
    <t>4. SERIE HISTÓRICA DE LA VARIACIÓN ACUMULADA DEL INPP-MI, SEGÚN PERÍODO ENERO 1999 - DICIEMBRE 2025 POR AÑO (PORCENTAJE)</t>
  </si>
  <si>
    <t>SERIE HISTÓRICA DEL ÍNDICE INPP-MI, SEGÚN PERÍODO ENERO 1998 - DICIEMBRE 2025</t>
  </si>
  <si>
    <t>SERIE HISTÓRICA DE LA VARIACIÓN MENSUAL DEL INPP-MI, SEGÚN PERÍODO FEBRERO 1998 - DICIEMBRE 2025</t>
  </si>
  <si>
    <t>SERIE HISTÓRICA DE LA VARIACIÓN ANUAL DEL INPP-MI, SEGÚN PERÍODO ENERO 1999 - DICIEMBRE 2025</t>
  </si>
  <si>
    <t>SERIE HISTÓRICA DE LA VARIACIÓN ACUMULADA DEL INPP-MI, SEGÚN PERÍODO ENERO 1999 - 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</si>
</sst>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(P)&quot;"/>
  </numFmts>
  <fonts count="19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1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5" fillId="0" borderId="0" xfId="0" applyFont="1"/>
    <xf numFmtId="164" fontId="3" fillId="0" borderId="0" xfId="0" applyNumberFormat="1" applyFont="1" applyAlignment="1">
      <alignment horizontal="center"/>
    </xf>
    <xf numFmtId="0" fontId="18" fillId="0" borderId="0" xfId="0" applyFont="1"/>
    <xf numFmtId="0" fontId="14" fillId="0" borderId="19" xfId="1" applyFont="1" applyBorder="1" applyAlignment="1">
      <alignment vertical="center" wrapText="1"/>
    </xf>
    <xf numFmtId="0" fontId="14" fillId="0" borderId="0" xfId="1" applyFont="1" applyBorder="1" applyAlignment="1">
      <alignment vertical="center" wrapText="1"/>
    </xf>
    <xf numFmtId="0" fontId="14" fillId="0" borderId="20" xfId="1" applyFont="1" applyBorder="1" applyAlignment="1">
      <alignment vertical="center" wrapText="1"/>
    </xf>
    <xf numFmtId="0" fontId="14" fillId="0" borderId="7" xfId="1" applyFont="1" applyBorder="1" applyAlignment="1">
      <alignment vertical="center" wrapText="1"/>
    </xf>
    <xf numFmtId="0" fontId="14" fillId="0" borderId="4" xfId="1" applyFont="1" applyBorder="1" applyAlignment="1">
      <alignment vertical="center" wrapText="1"/>
    </xf>
    <xf numFmtId="0" fontId="14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4" fillId="0" borderId="8" xfId="1" applyFont="1" applyBorder="1" applyAlignment="1">
      <alignment vertical="center" wrapText="1"/>
    </xf>
    <xf numFmtId="0" fontId="14" fillId="0" borderId="9" xfId="1" applyFont="1" applyBorder="1" applyAlignment="1">
      <alignment vertical="center" wrapText="1"/>
    </xf>
    <xf numFmtId="0" fontId="14" fillId="0" borderId="10" xfId="1" applyFont="1" applyBorder="1" applyAlignment="1">
      <alignment vertical="center" wrapText="1"/>
    </xf>
    <xf numFmtId="0" fontId="13" fillId="4" borderId="1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M17"/>
  <sheetViews>
    <sheetView showGridLines="0" tabSelected="1" zoomScale="80" zoomScaleNormal="80" workbookViewId="0">
      <pane ySplit="5" topLeftCell="A6" activePane="bottomLeft" state="frozen"/>
      <selection pane="bottomLeft" activeCell="A4" sqref="A4:L4"/>
    </sheetView>
  </sheetViews>
  <sheetFormatPr baseColWidth="10" defaultColWidth="11.25" defaultRowHeight="15.75" x14ac:dyDescent="0.25"/>
  <cols>
    <col min="1" max="12" width="11.75" customWidth="1"/>
    <col min="13" max="13" width="5.625" customWidth="1"/>
  </cols>
  <sheetData>
    <row r="1" spans="1:13" s="9" customFormat="1" ht="90" customHeight="1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s="9" customFormat="1" ht="21.6" customHeight="1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26"/>
    </row>
    <row r="3" spans="1:13" s="9" customFormat="1" ht="15.6" customHeight="1" thickBot="1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s="9" customFormat="1" ht="15.6" customHeight="1" thickBot="1" x14ac:dyDescent="0.35">
      <c r="A4" s="45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23"/>
    </row>
    <row r="5" spans="1:13" s="9" customFormat="1" ht="15.6" customHeight="1" thickBot="1" x14ac:dyDescent="0.35">
      <c r="A5" s="42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4"/>
      <c r="M5" s="23"/>
    </row>
    <row r="6" spans="1:13" s="21" customFormat="1" ht="24" customHeight="1" x14ac:dyDescent="0.25">
      <c r="A6" s="39" t="s">
        <v>37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  <c r="M6" s="24"/>
    </row>
    <row r="7" spans="1:13" s="21" customFormat="1" ht="24" customHeight="1" x14ac:dyDescent="0.25">
      <c r="A7" s="32" t="s">
        <v>38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24"/>
    </row>
    <row r="8" spans="1:13" s="21" customFormat="1" ht="24" customHeight="1" x14ac:dyDescent="0.25">
      <c r="A8" s="32" t="s">
        <v>39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M8" s="24"/>
    </row>
    <row r="9" spans="1:13" s="21" customFormat="1" ht="24" customHeight="1" thickBot="1" x14ac:dyDescent="0.3">
      <c r="A9" s="35" t="s">
        <v>40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M9" s="24"/>
    </row>
    <row r="10" spans="1:13" s="9" customFormat="1" ht="15.6" customHeight="1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s="9" customFormat="1" ht="15.6" customHeight="1" x14ac:dyDescent="0.3">
      <c r="A11" s="27" t="s">
        <v>4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s="9" customFormat="1" ht="15.6" customHeight="1" x14ac:dyDescent="0.3">
      <c r="A12" s="28" t="s">
        <v>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spans="1:13" s="9" customFormat="1" ht="15.6" customHeight="1" x14ac:dyDescent="0.3">
      <c r="A13" s="28" t="s">
        <v>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3" s="9" customFormat="1" ht="15.6" customHeight="1" x14ac:dyDescent="0.3">
      <c r="A14" s="29" t="s">
        <v>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 s="9" customFormat="1" ht="15.6" customHeight="1" x14ac:dyDescent="0.3">
      <c r="A15" s="28" t="s">
        <v>35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s="9" customFormat="1" ht="15.6" customHeight="1" x14ac:dyDescent="0.3">
      <c r="A16" s="28" t="s">
        <v>33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3" s="9" customFormat="1" ht="15.6" customHeight="1" x14ac:dyDescent="0.3">
      <c r="A17" s="29" t="s">
        <v>36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 xr:uid="{00000000-0004-0000-0000-000000000000}"/>
    <hyperlink ref="A7:L7" location="'2.Var_mens_MI'!A1" display="2. SERIE HISTÓRICA DE LA VARIACIÓN MENSUAL DEL INPP-MI, SEGÚN PERÍODO FEBRERO 1998 - DICIEMBRE 2025 POR AÑO (PORCENTAJE)" xr:uid="{00000000-0004-0000-0000-000001000000}"/>
    <hyperlink ref="A8:L8" location="'3.Var_anu_MI'!A1" display="3. SERIE HISTÓRICA DE LA VARIACIÓN ANUAL DEL INPP-MI, SEGÚN PERÍODO ENERO 1999 - DICIEMBRE 2025 POR AÑO (PORCENTAJE)" xr:uid="{00000000-0004-0000-0000-000002000000}"/>
    <hyperlink ref="A9:L9" location="'4.Var_acum_MI'!A1" display="4. SERIE HISTÓRICA DE LA VARIACIÓN ACUMULADA DEL INPP-MI, SEGÚN PERÍODO ENERO 1999 - DICIEMBRE 2025 POR AÑO (PORCENTAJE)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9"/>
  <sheetViews>
    <sheetView showGridLines="0" zoomScale="80" zoomScaleNormal="80" workbookViewId="0">
      <pane ySplit="8" topLeftCell="A9" activePane="bottomLeft" state="frozen"/>
      <selection pane="bottomLeft" activeCell="A4" sqref="A4:M4"/>
    </sheetView>
  </sheetViews>
  <sheetFormatPr baseColWidth="10" defaultColWidth="8.125" defaultRowHeight="15.75" x14ac:dyDescent="0.25"/>
  <cols>
    <col min="1" max="13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10" t="s">
        <v>21</v>
      </c>
      <c r="O2" s="8"/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8"/>
      <c r="O3" s="8"/>
    </row>
    <row r="4" spans="1:15" s="1" customFormat="1" ht="15.6" customHeight="1" x14ac:dyDescent="0.3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8"/>
      <c r="O4" s="8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7">
        <v>100.16193885641</v>
      </c>
      <c r="H36" s="7">
        <v>99.9803135761329</v>
      </c>
      <c r="I36" s="7">
        <v>100.435591032185</v>
      </c>
      <c r="J36" s="7">
        <v>100.828147180521</v>
      </c>
      <c r="K36" s="30">
        <v>100.083764757908</v>
      </c>
      <c r="L36" s="30">
        <v>100.107934693299</v>
      </c>
      <c r="M36" s="30">
        <v>100.566032997999</v>
      </c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32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34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25"/>
    <row r="42" spans="1:13" ht="15.6" customHeight="1" x14ac:dyDescent="0.25"/>
    <row r="43" spans="1:13" ht="15.6" customHeight="1" x14ac:dyDescent="0.25"/>
    <row r="44" spans="1:13" ht="15.6" customHeight="1" x14ac:dyDescent="0.25"/>
    <row r="45" spans="1:13" ht="15.6" customHeight="1" x14ac:dyDescent="0.25"/>
    <row r="46" spans="1:13" ht="15.6" customHeight="1" x14ac:dyDescent="0.25"/>
    <row r="47" spans="1:13" ht="15.6" customHeight="1" x14ac:dyDescent="0.25"/>
    <row r="48" spans="1:13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  <row r="197" ht="15.6" customHeight="1" x14ac:dyDescent="0.25"/>
    <row r="198" ht="15.6" customHeight="1" x14ac:dyDescent="0.25"/>
    <row r="199" ht="15.6" customHeight="1" x14ac:dyDescent="0.25"/>
    <row r="200" ht="15.6" customHeight="1" x14ac:dyDescent="0.25"/>
    <row r="201" ht="15.6" customHeight="1" x14ac:dyDescent="0.25"/>
    <row r="202" ht="15.6" customHeight="1" x14ac:dyDescent="0.25"/>
    <row r="203" ht="15.6" customHeight="1" x14ac:dyDescent="0.25"/>
    <row r="204" ht="15.6" customHeight="1" x14ac:dyDescent="0.25"/>
    <row r="205" ht="15.6" customHeight="1" x14ac:dyDescent="0.25"/>
    <row r="206" ht="15.6" customHeight="1" x14ac:dyDescent="0.25"/>
    <row r="207" ht="15.6" customHeight="1" x14ac:dyDescent="0.25"/>
    <row r="208" ht="15.6" customHeight="1" x14ac:dyDescent="0.25"/>
    <row r="209" ht="15.6" customHeight="1" x14ac:dyDescent="0.25"/>
    <row r="210" ht="15.6" customHeight="1" x14ac:dyDescent="0.25"/>
    <row r="211" ht="15.6" customHeight="1" x14ac:dyDescent="0.25"/>
    <row r="212" ht="15.6" customHeight="1" x14ac:dyDescent="0.25"/>
    <row r="213" ht="15.6" customHeight="1" x14ac:dyDescent="0.25"/>
    <row r="214" ht="15.6" customHeight="1" x14ac:dyDescent="0.25"/>
    <row r="215" ht="15.6" customHeight="1" x14ac:dyDescent="0.25"/>
    <row r="216" ht="15.6" customHeight="1" x14ac:dyDescent="0.25"/>
    <row r="217" ht="15.6" customHeight="1" x14ac:dyDescent="0.25"/>
    <row r="218" ht="15.6" customHeight="1" x14ac:dyDescent="0.25"/>
    <row r="219" ht="15.6" customHeight="1" x14ac:dyDescent="0.25"/>
    <row r="220" ht="15.6" customHeight="1" x14ac:dyDescent="0.25"/>
    <row r="221" ht="15.6" customHeight="1" x14ac:dyDescent="0.25"/>
    <row r="222" ht="15.6" customHeight="1" x14ac:dyDescent="0.25"/>
    <row r="223" ht="15.6" customHeight="1" x14ac:dyDescent="0.25"/>
    <row r="224" ht="15.6" customHeight="1" x14ac:dyDescent="0.25"/>
    <row r="225" ht="15.6" customHeight="1" x14ac:dyDescent="0.25"/>
    <row r="226" ht="15.6" customHeight="1" x14ac:dyDescent="0.25"/>
    <row r="227" ht="15.6" customHeight="1" x14ac:dyDescent="0.25"/>
    <row r="228" ht="15.6" customHeight="1" x14ac:dyDescent="0.25"/>
    <row r="229" ht="15.6" customHeight="1" x14ac:dyDescent="0.25"/>
  </sheetData>
  <mergeCells count="3">
    <mergeCell ref="A2:M2"/>
    <mergeCell ref="A3:M3"/>
    <mergeCell ref="A4:M4"/>
  </mergeCells>
  <phoneticPr fontId="7" type="noConversion"/>
  <hyperlinks>
    <hyperlink ref="N2" location="Contenido!A1" display="Regresar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6"/>
  <sheetViews>
    <sheetView showGridLines="0" zoomScale="80" zoomScaleNormal="80" workbookViewId="0">
      <pane ySplit="8" topLeftCell="A27" activePane="bottomLeft" state="frozen"/>
      <selection pane="bottomLeft" activeCell="M36" sqref="M36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22" s="9" customFormat="1" ht="90" customHeight="1" x14ac:dyDescent="0.3">
      <c r="O1" s="31"/>
      <c r="P1" s="31"/>
      <c r="Q1" s="31"/>
      <c r="R1" s="31"/>
      <c r="S1" s="31"/>
      <c r="T1" s="31"/>
      <c r="U1" s="31"/>
      <c r="V1" s="31"/>
    </row>
    <row r="2" spans="1:22" s="1" customFormat="1" ht="15.6" customHeight="1" x14ac:dyDescent="0.3">
      <c r="A2" s="49" t="s">
        <v>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22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22" s="1" customFormat="1" ht="15.6" customHeight="1" x14ac:dyDescent="0.3">
      <c r="A4" s="50" t="s">
        <v>42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20"/>
    </row>
    <row r="5" spans="1:22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3">
        <f>AVERAGE(B9:M9)</f>
        <v>2.9673897009016197</v>
      </c>
    </row>
    <row r="10" spans="1:22" s="9" customFormat="1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3">
        <f t="shared" ref="N10:N35" si="0">AVERAGE(B10:M10)</f>
        <v>5.94486294352697</v>
      </c>
    </row>
    <row r="11" spans="1:22" s="9" customFormat="1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3">
        <f t="shared" si="0"/>
        <v>5.3536512684165558</v>
      </c>
    </row>
    <row r="12" spans="1:22" s="9" customFormat="1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3">
        <f t="shared" si="0"/>
        <v>0.53554946555500438</v>
      </c>
    </row>
    <row r="13" spans="1:22" s="9" customFormat="1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3">
        <f t="shared" si="0"/>
        <v>0.43553707256629531</v>
      </c>
    </row>
    <row r="14" spans="1:22" s="9" customFormat="1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3">
        <f t="shared" si="0"/>
        <v>1.7410776863779232E-2</v>
      </c>
    </row>
    <row r="15" spans="1:22" s="9" customFormat="1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3">
        <f t="shared" si="0"/>
        <v>0.84090203803435626</v>
      </c>
    </row>
    <row r="16" spans="1:22" s="9" customFormat="1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3">
        <f t="shared" si="0"/>
        <v>0.30488180083219174</v>
      </c>
    </row>
    <row r="17" spans="1:14" s="9" customFormat="1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3">
        <f t="shared" si="0"/>
        <v>0.17761099646979073</v>
      </c>
    </row>
    <row r="18" spans="1:14" s="9" customFormat="1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3">
        <f t="shared" si="0"/>
        <v>0.82519087428178517</v>
      </c>
    </row>
    <row r="19" spans="1:14" s="9" customFormat="1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3">
        <f t="shared" si="0"/>
        <v>0.65510613607183066</v>
      </c>
    </row>
    <row r="20" spans="1:14" s="9" customFormat="1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3">
        <f t="shared" si="0"/>
        <v>0.12934060989374521</v>
      </c>
    </row>
    <row r="21" spans="1:14" s="9" customFormat="1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3">
        <f t="shared" si="0"/>
        <v>0.56584666843154119</v>
      </c>
    </row>
    <row r="22" spans="1:14" s="9" customFormat="1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3">
        <f t="shared" si="0"/>
        <v>0.25619071189657366</v>
      </c>
    </row>
    <row r="23" spans="1:14" s="9" customFormat="1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3">
        <f t="shared" si="0"/>
        <v>0.16931546140321418</v>
      </c>
    </row>
    <row r="24" spans="1:14" s="9" customFormat="1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3">
        <f t="shared" si="0"/>
        <v>0.25792920421283744</v>
      </c>
    </row>
    <row r="25" spans="1:14" s="9" customFormat="1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3">
        <f t="shared" si="0"/>
        <v>0.2641782741665758</v>
      </c>
    </row>
    <row r="26" spans="1:14" s="9" customFormat="1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3">
        <f t="shared" si="0"/>
        <v>-5.1440973270202195E-2</v>
      </c>
    </row>
    <row r="27" spans="1:14" s="9" customFormat="1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3">
        <f t="shared" si="0"/>
        <v>0.1463555617251481</v>
      </c>
    </row>
    <row r="28" spans="1:14" s="9" customFormat="1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3">
        <f t="shared" si="0"/>
        <v>0.1087704424983698</v>
      </c>
    </row>
    <row r="29" spans="1:14" s="9" customFormat="1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3">
        <f t="shared" si="0"/>
        <v>-9.2819380640031188E-2</v>
      </c>
    </row>
    <row r="30" spans="1:14" s="9" customFormat="1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3">
        <f t="shared" si="0"/>
        <v>0.16426963687400395</v>
      </c>
    </row>
    <row r="31" spans="1:14" s="9" customFormat="1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3">
        <f t="shared" si="0"/>
        <v>-0.12032429928286337</v>
      </c>
    </row>
    <row r="32" spans="1:14" s="9" customFormat="1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3">
        <f t="shared" si="0"/>
        <v>0.14493946993688392</v>
      </c>
    </row>
    <row r="33" spans="1:14" s="9" customFormat="1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3">
        <f t="shared" si="0"/>
        <v>0.50232602232755696</v>
      </c>
    </row>
    <row r="34" spans="1:14" s="9" customFormat="1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3">
        <f t="shared" si="0"/>
        <v>7.7664426218905694E-2</v>
      </c>
    </row>
    <row r="35" spans="1:14" s="9" customFormat="1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3">
        <f t="shared" si="0"/>
        <v>0.61120421152303905</v>
      </c>
    </row>
    <row r="36" spans="1:14" s="9" customFormat="1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7">
        <v>0.41045710573827998</v>
      </c>
      <c r="H36" s="7">
        <v>-0.181331633903139</v>
      </c>
      <c r="I36" s="7">
        <v>0.45536710155033</v>
      </c>
      <c r="J36" s="7">
        <v>0.390853624996231</v>
      </c>
      <c r="K36" s="30">
        <v>-0.73826847306833399</v>
      </c>
      <c r="L36" s="30">
        <v>2.4149706447460999E-2</v>
      </c>
      <c r="M36" s="30">
        <v>0.45760439080432103</v>
      </c>
      <c r="N36" s="13">
        <f>AVERAGE(B36:M36)</f>
        <v>-7.1715600609998834E-2</v>
      </c>
    </row>
    <row r="37" spans="1:14" s="9" customFormat="1" ht="15.6" customHeight="1" x14ac:dyDescent="0.3">
      <c r="A37" s="16" t="s">
        <v>26</v>
      </c>
      <c r="B37" s="17">
        <f>AVERAGE(B9:B36)</f>
        <v>1.9608428309080266</v>
      </c>
      <c r="C37" s="17">
        <f>AVERAGE(C9:C36)</f>
        <v>1.3738177934814992</v>
      </c>
      <c r="D37" s="17">
        <f t="shared" ref="D37:M37" si="1">AVERAGE(D9:D36)</f>
        <v>1.6564954292213319</v>
      </c>
      <c r="E37" s="17">
        <f t="shared" si="1"/>
        <v>-3.9802497580723024E-2</v>
      </c>
      <c r="F37" s="17">
        <f t="shared" si="1"/>
        <v>-0.29562099872659264</v>
      </c>
      <c r="G37" s="17">
        <f t="shared" si="1"/>
        <v>0.84215907271503265</v>
      </c>
      <c r="H37" s="17">
        <f t="shared" si="1"/>
        <v>0.56875894067314603</v>
      </c>
      <c r="I37" s="17">
        <f t="shared" si="1"/>
        <v>0.35002212879676575</v>
      </c>
      <c r="J37" s="17">
        <f t="shared" si="1"/>
        <v>0.79708736875300146</v>
      </c>
      <c r="K37" s="17">
        <f t="shared" si="1"/>
        <v>0.31086493334584214</v>
      </c>
      <c r="L37" s="17">
        <f t="shared" si="1"/>
        <v>0.85963315883591851</v>
      </c>
      <c r="M37" s="17">
        <f t="shared" si="1"/>
        <v>0.63127524600218632</v>
      </c>
      <c r="N37" s="14"/>
    </row>
    <row r="38" spans="1:14" s="9" customFormat="1" ht="15.6" customHeight="1" x14ac:dyDescent="0.3">
      <c r="A38" s="18" t="s">
        <v>25</v>
      </c>
      <c r="B38" s="19">
        <f>AVERAGE(B27:B36)</f>
        <v>0.86853580186302115</v>
      </c>
      <c r="C38" s="19">
        <f t="shared" ref="C38:E38" si="2">AVERAGE(C27:C36)</f>
        <v>-8.4877865727594773E-2</v>
      </c>
      <c r="D38" s="19">
        <f t="shared" si="2"/>
        <v>0.22207143625558037</v>
      </c>
      <c r="E38" s="19">
        <f t="shared" si="2"/>
        <v>-0.37326214197040852</v>
      </c>
      <c r="F38" s="19">
        <f t="shared" ref="F38:K38" si="3">AVERAGE(F27:F36)</f>
        <v>-0.29977068791148143</v>
      </c>
      <c r="G38" s="19">
        <f t="shared" si="3"/>
        <v>-0.11594503302109019</v>
      </c>
      <c r="H38" s="19">
        <f t="shared" si="3"/>
        <v>-0.37632880280672365</v>
      </c>
      <c r="I38" s="19">
        <f t="shared" si="3"/>
        <v>0.77445555440958835</v>
      </c>
      <c r="J38" s="19">
        <f t="shared" si="3"/>
        <v>1.0516366911629651</v>
      </c>
      <c r="K38" s="19">
        <f t="shared" si="3"/>
        <v>8.0852515280115059E-3</v>
      </c>
      <c r="L38" s="19">
        <f>AVERAGE(L27:L36)</f>
        <v>1.6346981657651478E-2</v>
      </c>
      <c r="M38" s="19">
        <f>AVERAGE(M27:M36)</f>
        <v>7.3857403245697284E-2</v>
      </c>
      <c r="N38" s="15"/>
    </row>
    <row r="39" spans="1:14" s="9" customFormat="1" ht="15.6" customHeight="1" x14ac:dyDescent="0.3">
      <c r="N39" s="7"/>
    </row>
    <row r="40" spans="1:14" s="9" customFormat="1" ht="15.6" customHeight="1" x14ac:dyDescent="0.3">
      <c r="A40" s="11" t="s">
        <v>32</v>
      </c>
      <c r="N40" s="7"/>
    </row>
    <row r="41" spans="1:14" s="9" customFormat="1" ht="15.6" customHeight="1" x14ac:dyDescent="0.3">
      <c r="A41" s="11" t="s">
        <v>34</v>
      </c>
      <c r="N41" s="7"/>
    </row>
    <row r="42" spans="1:14" s="9" customFormat="1" ht="15.6" customHeight="1" x14ac:dyDescent="0.3">
      <c r="A42" s="11" t="s">
        <v>22</v>
      </c>
      <c r="N42" s="7"/>
    </row>
    <row r="43" spans="1:14" ht="15.6" customHeight="1" x14ac:dyDescent="0.25"/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  <row r="196" ht="15.6" customHeight="1" x14ac:dyDescent="0.25"/>
  </sheetData>
  <mergeCells count="3">
    <mergeCell ref="A2:N2"/>
    <mergeCell ref="A3:N3"/>
    <mergeCell ref="A4:N4"/>
  </mergeCells>
  <hyperlinks>
    <hyperlink ref="O2" location="Contenido!A1" display="Regresar" xr:uid="{00000000-0004-0000-0200-000000000000}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M35" sqref="M35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5" s="1" customFormat="1" ht="15.6" customHeight="1" x14ac:dyDescent="0.3">
      <c r="A4" s="50" t="s">
        <v>43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</row>
    <row r="5" spans="1:15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15" s="9" customFormat="1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3">
        <f t="shared" ref="N9:N34" si="0">AVERAGE(B9:M9)</f>
        <v>65.854290952499909</v>
      </c>
    </row>
    <row r="10" spans="1:15" s="9" customFormat="1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3">
        <f t="shared" si="0"/>
        <v>122.14441595994371</v>
      </c>
    </row>
    <row r="11" spans="1:15" s="9" customFormat="1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3">
        <f t="shared" si="0"/>
        <v>18.857765502712443</v>
      </c>
    </row>
    <row r="12" spans="1:15" s="9" customFormat="1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3">
        <f t="shared" si="0"/>
        <v>4.8136547950913871</v>
      </c>
    </row>
    <row r="13" spans="1:15" s="9" customFormat="1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3">
        <f t="shared" si="0"/>
        <v>2.9189156453014742</v>
      </c>
    </row>
    <row r="14" spans="1:15" s="9" customFormat="1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3">
        <f t="shared" si="0"/>
        <v>5.446809989195903</v>
      </c>
    </row>
    <row r="15" spans="1:15" s="9" customFormat="1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3">
        <f t="shared" si="0"/>
        <v>4.2430876909240878</v>
      </c>
    </row>
    <row r="16" spans="1:15" s="9" customFormat="1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3">
        <f t="shared" si="0"/>
        <v>3.1378609853203834</v>
      </c>
    </row>
    <row r="17" spans="1:14" s="9" customFormat="1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3">
        <f t="shared" si="0"/>
        <v>7.8162352621563933</v>
      </c>
    </row>
    <row r="18" spans="1:14" s="9" customFormat="1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3">
        <f t="shared" si="0"/>
        <v>11.790271281020742</v>
      </c>
    </row>
    <row r="19" spans="1:14" s="9" customFormat="1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3">
        <f t="shared" si="0"/>
        <v>-0.22587415422719906</v>
      </c>
    </row>
    <row r="20" spans="1:14" s="9" customFormat="1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3">
        <f t="shared" si="0"/>
        <v>6.1157345622732135</v>
      </c>
    </row>
    <row r="21" spans="1:14" s="9" customFormat="1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3">
        <f t="shared" si="0"/>
        <v>5.4969634091734703</v>
      </c>
    </row>
    <row r="22" spans="1:14" s="9" customFormat="1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3">
        <f t="shared" si="0"/>
        <v>2.8565593696671336</v>
      </c>
    </row>
    <row r="23" spans="1:14" s="9" customFormat="1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3">
        <f t="shared" si="0"/>
        <v>1.1833899234113419</v>
      </c>
    </row>
    <row r="24" spans="1:14" s="9" customFormat="1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3">
        <f t="shared" si="0"/>
        <v>3.8672306614488225</v>
      </c>
    </row>
    <row r="25" spans="1:14" s="9" customFormat="1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3">
        <f t="shared" si="0"/>
        <v>1.9902090959437893</v>
      </c>
    </row>
    <row r="26" spans="1:14" s="9" customFormat="1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3">
        <f t="shared" si="0"/>
        <v>6.6488046129972111E-2</v>
      </c>
    </row>
    <row r="27" spans="1:14" s="9" customFormat="1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3">
        <f t="shared" si="0"/>
        <v>-0.65791962240922319</v>
      </c>
    </row>
    <row r="28" spans="1:14" s="9" customFormat="1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3">
        <f t="shared" si="0"/>
        <v>1.3207259062862835</v>
      </c>
    </row>
    <row r="29" spans="1:14" s="9" customFormat="1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3">
        <f t="shared" si="0"/>
        <v>-0.12125121240401714</v>
      </c>
    </row>
    <row r="30" spans="1:14" s="9" customFormat="1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3">
        <f t="shared" si="0"/>
        <v>-0.95681050058430694</v>
      </c>
    </row>
    <row r="31" spans="1:14" s="9" customFormat="1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3">
        <f t="shared" si="0"/>
        <v>0.89281811641924502</v>
      </c>
    </row>
    <row r="32" spans="1:14" s="9" customFormat="1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3">
        <f t="shared" si="0"/>
        <v>6.7375466245692559</v>
      </c>
    </row>
    <row r="33" spans="1:14" s="9" customFormat="1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3">
        <f t="shared" si="0"/>
        <v>1.4978692313391624</v>
      </c>
    </row>
    <row r="34" spans="1:14" s="9" customFormat="1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3">
        <f t="shared" si="0"/>
        <v>4.2449116448364306</v>
      </c>
    </row>
    <row r="35" spans="1:14" s="9" customFormat="1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7">
        <v>2.77593799424361</v>
      </c>
      <c r="H35" s="7">
        <v>3.1173269896357398</v>
      </c>
      <c r="I35" s="7">
        <v>2.0497683489105798</v>
      </c>
      <c r="J35" s="7">
        <v>0.81181594430665704</v>
      </c>
      <c r="K35" s="30">
        <v>-0.50313143242536595</v>
      </c>
      <c r="L35" s="30">
        <v>-0.50966174923941099</v>
      </c>
      <c r="M35" s="30">
        <v>-0.89281157896493601</v>
      </c>
      <c r="N35" s="13">
        <f>AVERAGE(B35:M35)</f>
        <v>2.8225625357211257</v>
      </c>
    </row>
    <row r="36" spans="1:14" s="9" customFormat="1" ht="15.6" customHeight="1" x14ac:dyDescent="0.3">
      <c r="A36" s="16" t="s">
        <v>26</v>
      </c>
      <c r="B36" s="17">
        <f t="shared" ref="B36:M36" si="1">AVERAGE(B9:B35)</f>
        <v>11.462238866639771</v>
      </c>
      <c r="C36" s="17">
        <f t="shared" si="1"/>
        <v>11.572961301715509</v>
      </c>
      <c r="D36" s="17">
        <f t="shared" si="1"/>
        <v>10.956831913395469</v>
      </c>
      <c r="E36" s="17">
        <f t="shared" si="1"/>
        <v>10.474920710374496</v>
      </c>
      <c r="F36" s="17">
        <f t="shared" si="1"/>
        <v>10.489544787710107</v>
      </c>
      <c r="G36" s="17">
        <f t="shared" si="1"/>
        <v>10.911762030798124</v>
      </c>
      <c r="H36" s="17">
        <f t="shared" si="1"/>
        <v>10.554842092680227</v>
      </c>
      <c r="I36" s="17">
        <f t="shared" si="1"/>
        <v>10.473843400986212</v>
      </c>
      <c r="J36" s="17">
        <f t="shared" si="1"/>
        <v>10.459124316017085</v>
      </c>
      <c r="K36" s="17">
        <f t="shared" si="1"/>
        <v>9.816279889806534</v>
      </c>
      <c r="L36" s="17">
        <f t="shared" si="1"/>
        <v>9.5624730120503063</v>
      </c>
      <c r="M36" s="17">
        <f t="shared" si="1"/>
        <v>9.5560495452754584</v>
      </c>
      <c r="N36" s="14"/>
    </row>
    <row r="37" spans="1:14" s="9" customFormat="1" ht="15.6" customHeight="1" x14ac:dyDescent="0.3">
      <c r="A37" s="18" t="s">
        <v>25</v>
      </c>
      <c r="B37" s="19">
        <f>AVERAGE(B26:B35)</f>
        <v>1.9157585553449323</v>
      </c>
      <c r="C37" s="19">
        <f t="shared" ref="C37:E37" si="2">AVERAGE(C26:C35)</f>
        <v>1.6489344951999763</v>
      </c>
      <c r="D37" s="19">
        <f t="shared" si="2"/>
        <v>1.5888638063916605</v>
      </c>
      <c r="E37" s="19">
        <f t="shared" si="2"/>
        <v>1.6088514836705072</v>
      </c>
      <c r="F37" s="19">
        <f t="shared" ref="F37:K37" si="3">AVERAGE(F26:F35)</f>
        <v>1.569451017116783</v>
      </c>
      <c r="G37" s="19">
        <f t="shared" si="3"/>
        <v>1.4482292151884562</v>
      </c>
      <c r="H37" s="19">
        <f t="shared" si="3"/>
        <v>1.4730537457054396</v>
      </c>
      <c r="I37" s="19">
        <f t="shared" si="3"/>
        <v>1.351149502533523</v>
      </c>
      <c r="J37" s="19">
        <f t="shared" si="3"/>
        <v>1.4152170706479581</v>
      </c>
      <c r="K37" s="19">
        <f t="shared" si="3"/>
        <v>1.5756931509930614</v>
      </c>
      <c r="L37" s="19">
        <f>AVERAGE(L26:L35)</f>
        <v>1.6545063427101681</v>
      </c>
      <c r="M37" s="19">
        <f>AVERAGE(M26:M35)</f>
        <v>1.7666205383822455</v>
      </c>
      <c r="N37" s="15"/>
    </row>
    <row r="38" spans="1:14" s="9" customFormat="1" ht="15.6" customHeight="1" x14ac:dyDescent="0.3">
      <c r="N38" s="7"/>
    </row>
    <row r="39" spans="1:14" s="9" customFormat="1" ht="15.6" customHeight="1" x14ac:dyDescent="0.3">
      <c r="A39" s="11" t="s">
        <v>32</v>
      </c>
      <c r="N39" s="7"/>
    </row>
    <row r="40" spans="1:14" s="9" customFormat="1" ht="15.6" customHeight="1" x14ac:dyDescent="0.3">
      <c r="A40" s="11" t="s">
        <v>34</v>
      </c>
      <c r="N40" s="7"/>
    </row>
    <row r="41" spans="1:14" s="9" customFormat="1" ht="15.6" customHeight="1" x14ac:dyDescent="0.3">
      <c r="A41" s="11" t="s">
        <v>22</v>
      </c>
      <c r="N41" s="7"/>
    </row>
    <row r="42" spans="1:14" ht="15.6" customHeight="1" x14ac:dyDescent="0.25"/>
    <row r="43" spans="1:14" ht="15.6" customHeight="1" x14ac:dyDescent="0.25"/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</sheetData>
  <mergeCells count="3">
    <mergeCell ref="A2:N2"/>
    <mergeCell ref="A3:N3"/>
    <mergeCell ref="A4:N4"/>
  </mergeCells>
  <hyperlinks>
    <hyperlink ref="O2" location="Contenido!A1" display="Regresar" xr:uid="{00000000-0004-0000-0300-000000000000}"/>
  </hyperlinks>
  <pageMargins left="0.7" right="0.7" top="0.75" bottom="0.75" header="0.3" footer="0.3"/>
  <pageSetup paperSize="9" orientation="portrait" r:id="rId1"/>
  <ignoredErrors>
    <ignoredError sqref="N9:N3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95"/>
  <sheetViews>
    <sheetView showGridLines="0" zoomScale="80" zoomScaleNormal="80" workbookViewId="0">
      <pane ySplit="8" topLeftCell="A26" activePane="bottomLeft" state="frozen"/>
      <selection pane="bottomLeft" activeCell="M35" sqref="M35"/>
    </sheetView>
  </sheetViews>
  <sheetFormatPr baseColWidth="10" defaultColWidth="8.125" defaultRowHeight="15.75" x14ac:dyDescent="0.25"/>
  <cols>
    <col min="1" max="1" width="25.625" customWidth="1"/>
    <col min="2" max="14" width="12.625" customWidth="1"/>
  </cols>
  <sheetData>
    <row r="1" spans="1:15" s="9" customFormat="1" ht="90" customHeight="1" x14ac:dyDescent="0.3"/>
    <row r="2" spans="1:15" s="1" customFormat="1" ht="15.6" customHeight="1" x14ac:dyDescent="0.3">
      <c r="A2" s="49" t="s">
        <v>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10" t="s">
        <v>21</v>
      </c>
    </row>
    <row r="3" spans="1:15" s="1" customFormat="1" ht="15.6" customHeight="1" x14ac:dyDescent="0.3">
      <c r="A3" s="50" t="s">
        <v>31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"/>
    </row>
    <row r="4" spans="1:15" s="1" customFormat="1" ht="15.6" customHeight="1" x14ac:dyDescent="0.3">
      <c r="A4" s="50" t="s">
        <v>44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8"/>
    </row>
    <row r="5" spans="1:15" s="1" customFormat="1" ht="15.6" customHeight="1" x14ac:dyDescent="0.3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2" t="s">
        <v>20</v>
      </c>
      <c r="N8" s="5" t="s">
        <v>24</v>
      </c>
    </row>
    <row r="9" spans="1:15" s="9" customFormat="1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3">
        <f t="shared" ref="N9:N34" si="0">AVERAGE(B9:M9)</f>
        <v>44.260452370506364</v>
      </c>
    </row>
    <row r="10" spans="1:15" s="9" customFormat="1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3">
        <f t="shared" si="0"/>
        <v>62.312631077762695</v>
      </c>
    </row>
    <row r="11" spans="1:15" s="9" customFormat="1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3">
        <f t="shared" si="0"/>
        <v>4.9421638928212799</v>
      </c>
    </row>
    <row r="12" spans="1:15" s="9" customFormat="1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3">
        <f t="shared" si="0"/>
        <v>3.2586547688329666</v>
      </c>
    </row>
    <row r="13" spans="1:15" s="9" customFormat="1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3">
        <f t="shared" si="0"/>
        <v>1.1606318670827218</v>
      </c>
    </row>
    <row r="14" spans="1:15" s="9" customFormat="1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3">
        <f t="shared" si="0"/>
        <v>6.5878323141338102</v>
      </c>
    </row>
    <row r="15" spans="1:15" s="9" customFormat="1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3">
        <f t="shared" si="0"/>
        <v>0.6588956831505447</v>
      </c>
    </row>
    <row r="16" spans="1:15" s="9" customFormat="1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3">
        <f t="shared" si="0"/>
        <v>0.54707109620900218</v>
      </c>
    </row>
    <row r="17" spans="1:14" s="9" customFormat="1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3">
        <f t="shared" si="0"/>
        <v>6.303352749143051</v>
      </c>
    </row>
    <row r="18" spans="1:14" s="9" customFormat="1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3">
        <f t="shared" si="0"/>
        <v>7.757855528488462</v>
      </c>
    </row>
    <row r="19" spans="1:14" s="9" customFormat="1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3">
        <f t="shared" si="0"/>
        <v>-0.54130660520548701</v>
      </c>
    </row>
    <row r="20" spans="1:14" s="9" customFormat="1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3">
        <f t="shared" si="0"/>
        <v>4.0361951055055183</v>
      </c>
    </row>
    <row r="21" spans="1:14" s="9" customFormat="1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3">
        <f t="shared" si="0"/>
        <v>2.6345750674302013</v>
      </c>
    </row>
    <row r="22" spans="1:14" s="9" customFormat="1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3">
        <f t="shared" si="0"/>
        <v>2.4172179587516536</v>
      </c>
    </row>
    <row r="23" spans="1:14" s="9" customFormat="1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3">
        <f t="shared" si="0"/>
        <v>1.6247817364876467</v>
      </c>
    </row>
    <row r="24" spans="1:14" s="9" customFormat="1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3">
        <f t="shared" si="0"/>
        <v>2.4111890849167694</v>
      </c>
    </row>
    <row r="25" spans="1:14" s="9" customFormat="1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3">
        <f t="shared" si="0"/>
        <v>1.2755638503411844</v>
      </c>
    </row>
    <row r="26" spans="1:14" s="9" customFormat="1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3">
        <f t="shared" si="0"/>
        <v>2.0347305724407487</v>
      </c>
    </row>
    <row r="27" spans="1:14" s="9" customFormat="1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3">
        <f t="shared" si="0"/>
        <v>-0.29172005425199271</v>
      </c>
    </row>
    <row r="28" spans="1:14" s="9" customFormat="1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3">
        <f t="shared" si="0"/>
        <v>-0.26435116306871498</v>
      </c>
    </row>
    <row r="29" spans="1:14" s="9" customFormat="1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3">
        <f t="shared" si="0"/>
        <v>0.74166056431216199</v>
      </c>
    </row>
    <row r="30" spans="1:14" s="9" customFormat="1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3">
        <f t="shared" si="0"/>
        <v>-2.1210764202819692</v>
      </c>
    </row>
    <row r="31" spans="1:14" s="9" customFormat="1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3">
        <f t="shared" si="0"/>
        <v>0.23362533204348937</v>
      </c>
    </row>
    <row r="32" spans="1:14" s="9" customFormat="1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3">
        <f t="shared" si="0"/>
        <v>5.1693190844064718</v>
      </c>
    </row>
    <row r="33" spans="1:14" s="9" customFormat="1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3">
        <f t="shared" si="0"/>
        <v>0.55783917261888594</v>
      </c>
    </row>
    <row r="34" spans="1:14" s="9" customFormat="1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3">
        <f t="shared" si="0"/>
        <v>3.8894552929783455</v>
      </c>
    </row>
    <row r="35" spans="1:14" s="9" customFormat="1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7">
        <v>-1.29104379551338</v>
      </c>
      <c r="H35" s="7">
        <v>-1.47003435860771</v>
      </c>
      <c r="I35" s="7">
        <v>-1.0213613099079599</v>
      </c>
      <c r="J35" s="7">
        <v>-0.63449971261582105</v>
      </c>
      <c r="K35" s="30">
        <v>-1.3680838743442001</v>
      </c>
      <c r="L35" s="30">
        <v>-1.34426455613635</v>
      </c>
      <c r="M35" s="30">
        <v>-0.89281157896493601</v>
      </c>
      <c r="N35" s="13">
        <f>AVERAGE(B35:M35)</f>
        <v>-0.72396013428955286</v>
      </c>
    </row>
    <row r="36" spans="1:14" s="9" customFormat="1" ht="15.6" customHeight="1" x14ac:dyDescent="0.3">
      <c r="A36" s="16" t="s">
        <v>26</v>
      </c>
      <c r="B36" s="17">
        <f t="shared" ref="B36:M36" si="1">AVERAGE(B9:B35)</f>
        <v>1.9608428309080266</v>
      </c>
      <c r="C36" s="17">
        <f t="shared" si="1"/>
        <v>3.4107839099972601</v>
      </c>
      <c r="D36" s="17">
        <f t="shared" si="1"/>
        <v>5.1537387830173431</v>
      </c>
      <c r="E36" s="17">
        <f t="shared" si="1"/>
        <v>4.9636205225712882</v>
      </c>
      <c r="F36" s="17">
        <f t="shared" si="1"/>
        <v>4.502500149776024</v>
      </c>
      <c r="G36" s="17">
        <f t="shared" si="1"/>
        <v>5.5663650002954155</v>
      </c>
      <c r="H36" s="17">
        <f t="shared" si="1"/>
        <v>6.1999631426060908</v>
      </c>
      <c r="I36" s="17">
        <f t="shared" si="1"/>
        <v>6.5108163712765004</v>
      </c>
      <c r="J36" s="17">
        <f t="shared" si="1"/>
        <v>7.3572470477073448</v>
      </c>
      <c r="K36" s="17">
        <f t="shared" si="1"/>
        <v>7.6173970763238197</v>
      </c>
      <c r="L36" s="17">
        <f t="shared" si="1"/>
        <v>8.6999110839193321</v>
      </c>
      <c r="M36" s="17">
        <f t="shared" si="1"/>
        <v>9.5560495452754584</v>
      </c>
      <c r="N36" s="14"/>
    </row>
    <row r="37" spans="1:14" s="9" customFormat="1" ht="15.6" customHeight="1" x14ac:dyDescent="0.3">
      <c r="A37" s="18" t="s">
        <v>25</v>
      </c>
      <c r="B37" s="19">
        <f>AVERAGE(B26:B35)</f>
        <v>0.86853580186302115</v>
      </c>
      <c r="C37" s="19">
        <f t="shared" ref="C37:D37" si="2">AVERAGE(C26:C35)</f>
        <v>0.77661610773964385</v>
      </c>
      <c r="D37" s="19">
        <f t="shared" si="2"/>
        <v>0.99799589954570644</v>
      </c>
      <c r="E37" s="19">
        <f t="shared" ref="E37:J37" si="3">AVERAGE(E26:E35)</f>
        <v>0.62564420137045818</v>
      </c>
      <c r="F37" s="19">
        <f t="shared" si="3"/>
        <v>0.3291670242011796</v>
      </c>
      <c r="G37" s="19">
        <f t="shared" si="3"/>
        <v>0.2139173853977038</v>
      </c>
      <c r="H37" s="19">
        <f t="shared" si="3"/>
        <v>-0.16533518050232499</v>
      </c>
      <c r="I37" s="19">
        <f t="shared" si="3"/>
        <v>0.60795836170455164</v>
      </c>
      <c r="J37" s="19">
        <f t="shared" si="3"/>
        <v>1.6703265766104849</v>
      </c>
      <c r="K37" s="19">
        <f>AVERAGE(K26:K35)</f>
        <v>1.6838230139906318</v>
      </c>
      <c r="L37" s="19">
        <f>AVERAGE(L26:L35)</f>
        <v>1.6953569659861458</v>
      </c>
      <c r="M37" s="19">
        <f>AVERAGE(M26:M35)</f>
        <v>1.7666205383822455</v>
      </c>
      <c r="N37" s="15"/>
    </row>
    <row r="38" spans="1:14" s="9" customFormat="1" ht="15.6" customHeight="1" x14ac:dyDescent="0.3">
      <c r="N38" s="7"/>
    </row>
    <row r="39" spans="1:14" s="9" customFormat="1" ht="15.6" customHeight="1" x14ac:dyDescent="0.3">
      <c r="A39" s="11" t="s">
        <v>32</v>
      </c>
      <c r="N39" s="7"/>
    </row>
    <row r="40" spans="1:14" s="9" customFormat="1" ht="15.6" customHeight="1" x14ac:dyDescent="0.3">
      <c r="A40" s="11" t="s">
        <v>34</v>
      </c>
      <c r="N40" s="7"/>
    </row>
    <row r="41" spans="1:14" s="9" customFormat="1" ht="15.6" customHeight="1" x14ac:dyDescent="0.3">
      <c r="A41" s="11" t="s">
        <v>22</v>
      </c>
      <c r="N41" s="7"/>
    </row>
    <row r="42" spans="1:14" ht="15.6" customHeight="1" x14ac:dyDescent="0.25"/>
    <row r="43" spans="1:14" ht="15.6" customHeight="1" x14ac:dyDescent="0.25"/>
    <row r="44" spans="1:14" ht="15.6" customHeight="1" x14ac:dyDescent="0.25"/>
    <row r="45" spans="1:14" ht="15.6" customHeight="1" x14ac:dyDescent="0.25"/>
    <row r="46" spans="1:14" ht="15.6" customHeight="1" x14ac:dyDescent="0.25"/>
    <row r="47" spans="1:14" ht="15.6" customHeight="1" x14ac:dyDescent="0.25"/>
    <row r="48" spans="1:14" ht="15.6" customHeight="1" x14ac:dyDescent="0.25"/>
    <row r="49" ht="15.6" customHeight="1" x14ac:dyDescent="0.25"/>
    <row r="50" ht="15.6" customHeight="1" x14ac:dyDescent="0.25"/>
    <row r="51" ht="15.6" customHeight="1" x14ac:dyDescent="0.25"/>
    <row r="52" ht="15.6" customHeight="1" x14ac:dyDescent="0.25"/>
    <row r="53" ht="15.6" customHeight="1" x14ac:dyDescent="0.25"/>
    <row r="54" ht="15.6" customHeight="1" x14ac:dyDescent="0.25"/>
    <row r="55" ht="15.6" customHeight="1" x14ac:dyDescent="0.25"/>
    <row r="56" ht="15.6" customHeight="1" x14ac:dyDescent="0.25"/>
    <row r="57" ht="15.6" customHeight="1" x14ac:dyDescent="0.25"/>
    <row r="58" ht="15.6" customHeight="1" x14ac:dyDescent="0.25"/>
    <row r="59" ht="15.6" customHeight="1" x14ac:dyDescent="0.25"/>
    <row r="60" ht="15.6" customHeight="1" x14ac:dyDescent="0.25"/>
    <row r="61" ht="15.6" customHeight="1" x14ac:dyDescent="0.25"/>
    <row r="62" ht="15.6" customHeight="1" x14ac:dyDescent="0.25"/>
    <row r="63" ht="15.6" customHeight="1" x14ac:dyDescent="0.25"/>
    <row r="64" ht="15.6" customHeight="1" x14ac:dyDescent="0.25"/>
    <row r="65" ht="15.6" customHeight="1" x14ac:dyDescent="0.25"/>
    <row r="66" ht="15.6" customHeight="1" x14ac:dyDescent="0.25"/>
    <row r="67" ht="15.6" customHeight="1" x14ac:dyDescent="0.25"/>
    <row r="68" ht="15.6" customHeight="1" x14ac:dyDescent="0.25"/>
    <row r="69" ht="15.6" customHeight="1" x14ac:dyDescent="0.25"/>
    <row r="70" ht="15.6" customHeight="1" x14ac:dyDescent="0.25"/>
    <row r="71" ht="15.6" customHeight="1" x14ac:dyDescent="0.25"/>
    <row r="72" ht="15.6" customHeight="1" x14ac:dyDescent="0.25"/>
    <row r="73" ht="15.6" customHeight="1" x14ac:dyDescent="0.25"/>
    <row r="74" ht="15.6" customHeight="1" x14ac:dyDescent="0.25"/>
    <row r="75" ht="15.6" customHeight="1" x14ac:dyDescent="0.25"/>
    <row r="76" ht="15.6" customHeight="1" x14ac:dyDescent="0.25"/>
    <row r="77" ht="15.6" customHeight="1" x14ac:dyDescent="0.25"/>
    <row r="78" ht="15.6" customHeight="1" x14ac:dyDescent="0.25"/>
    <row r="79" ht="15.6" customHeight="1" x14ac:dyDescent="0.25"/>
    <row r="80" ht="15.6" customHeight="1" x14ac:dyDescent="0.25"/>
    <row r="81" ht="15.6" customHeight="1" x14ac:dyDescent="0.25"/>
    <row r="82" ht="15.6" customHeight="1" x14ac:dyDescent="0.25"/>
    <row r="83" ht="15.6" customHeight="1" x14ac:dyDescent="0.25"/>
    <row r="84" ht="15.6" customHeight="1" x14ac:dyDescent="0.25"/>
    <row r="85" ht="15.6" customHeight="1" x14ac:dyDescent="0.25"/>
    <row r="86" ht="15.6" customHeight="1" x14ac:dyDescent="0.25"/>
    <row r="87" ht="15.6" customHeight="1" x14ac:dyDescent="0.25"/>
    <row r="88" ht="15.6" customHeight="1" x14ac:dyDescent="0.25"/>
    <row r="89" ht="15.6" customHeight="1" x14ac:dyDescent="0.25"/>
    <row r="90" ht="15.6" customHeight="1" x14ac:dyDescent="0.25"/>
    <row r="91" ht="15.6" customHeight="1" x14ac:dyDescent="0.25"/>
    <row r="92" ht="15.6" customHeight="1" x14ac:dyDescent="0.25"/>
    <row r="93" ht="15.6" customHeight="1" x14ac:dyDescent="0.25"/>
    <row r="94" ht="15.6" customHeight="1" x14ac:dyDescent="0.25"/>
    <row r="95" ht="15.6" customHeight="1" x14ac:dyDescent="0.25"/>
    <row r="96" ht="15.6" customHeight="1" x14ac:dyDescent="0.25"/>
    <row r="97" ht="15.6" customHeight="1" x14ac:dyDescent="0.25"/>
    <row r="98" ht="15.6" customHeight="1" x14ac:dyDescent="0.25"/>
    <row r="99" ht="15.6" customHeight="1" x14ac:dyDescent="0.25"/>
    <row r="100" ht="15.6" customHeight="1" x14ac:dyDescent="0.25"/>
    <row r="101" ht="15.6" customHeight="1" x14ac:dyDescent="0.25"/>
    <row r="102" ht="15.6" customHeight="1" x14ac:dyDescent="0.25"/>
    <row r="103" ht="15.6" customHeight="1" x14ac:dyDescent="0.25"/>
    <row r="104" ht="15.6" customHeight="1" x14ac:dyDescent="0.25"/>
    <row r="105" ht="15.6" customHeight="1" x14ac:dyDescent="0.25"/>
    <row r="106" ht="15.6" customHeight="1" x14ac:dyDescent="0.25"/>
    <row r="107" ht="15.6" customHeight="1" x14ac:dyDescent="0.25"/>
    <row r="108" ht="15.6" customHeight="1" x14ac:dyDescent="0.25"/>
    <row r="109" ht="15.6" customHeight="1" x14ac:dyDescent="0.25"/>
    <row r="110" ht="15.6" customHeight="1" x14ac:dyDescent="0.25"/>
    <row r="111" ht="15.6" customHeight="1" x14ac:dyDescent="0.25"/>
    <row r="112" ht="15.6" customHeight="1" x14ac:dyDescent="0.25"/>
    <row r="113" ht="15.6" customHeight="1" x14ac:dyDescent="0.25"/>
    <row r="114" ht="15.6" customHeight="1" x14ac:dyDescent="0.25"/>
    <row r="115" ht="15.6" customHeight="1" x14ac:dyDescent="0.25"/>
    <row r="116" ht="15.6" customHeight="1" x14ac:dyDescent="0.25"/>
    <row r="117" ht="15.6" customHeight="1" x14ac:dyDescent="0.25"/>
    <row r="118" ht="15.6" customHeight="1" x14ac:dyDescent="0.25"/>
    <row r="119" ht="15.6" customHeight="1" x14ac:dyDescent="0.25"/>
    <row r="120" ht="15.6" customHeight="1" x14ac:dyDescent="0.25"/>
    <row r="121" ht="15.6" customHeight="1" x14ac:dyDescent="0.25"/>
    <row r="122" ht="15.6" customHeight="1" x14ac:dyDescent="0.25"/>
    <row r="123" ht="15.6" customHeight="1" x14ac:dyDescent="0.25"/>
    <row r="124" ht="15.6" customHeight="1" x14ac:dyDescent="0.25"/>
    <row r="125" ht="15.6" customHeight="1" x14ac:dyDescent="0.25"/>
    <row r="126" ht="15.6" customHeight="1" x14ac:dyDescent="0.25"/>
    <row r="127" ht="15.6" customHeight="1" x14ac:dyDescent="0.25"/>
    <row r="128" ht="15.6" customHeight="1" x14ac:dyDescent="0.25"/>
    <row r="129" ht="15.6" customHeight="1" x14ac:dyDescent="0.25"/>
    <row r="130" ht="15.6" customHeight="1" x14ac:dyDescent="0.25"/>
    <row r="131" ht="15.6" customHeight="1" x14ac:dyDescent="0.25"/>
    <row r="132" ht="15.6" customHeight="1" x14ac:dyDescent="0.25"/>
    <row r="133" ht="15.6" customHeight="1" x14ac:dyDescent="0.25"/>
    <row r="134" ht="15.6" customHeight="1" x14ac:dyDescent="0.25"/>
    <row r="135" ht="15.6" customHeight="1" x14ac:dyDescent="0.25"/>
    <row r="136" ht="15.6" customHeight="1" x14ac:dyDescent="0.25"/>
    <row r="137" ht="15.6" customHeight="1" x14ac:dyDescent="0.25"/>
    <row r="138" ht="15.6" customHeight="1" x14ac:dyDescent="0.25"/>
    <row r="139" ht="15.6" customHeight="1" x14ac:dyDescent="0.25"/>
    <row r="140" ht="15.6" customHeight="1" x14ac:dyDescent="0.25"/>
    <row r="141" ht="15.6" customHeight="1" x14ac:dyDescent="0.25"/>
    <row r="142" ht="15.6" customHeight="1" x14ac:dyDescent="0.25"/>
    <row r="143" ht="15.6" customHeight="1" x14ac:dyDescent="0.25"/>
    <row r="144" ht="15.6" customHeight="1" x14ac:dyDescent="0.25"/>
    <row r="145" ht="15.6" customHeight="1" x14ac:dyDescent="0.25"/>
    <row r="146" ht="15.6" customHeight="1" x14ac:dyDescent="0.25"/>
    <row r="147" ht="15.6" customHeight="1" x14ac:dyDescent="0.25"/>
    <row r="148" ht="15.6" customHeight="1" x14ac:dyDescent="0.25"/>
    <row r="149" ht="15.6" customHeight="1" x14ac:dyDescent="0.25"/>
    <row r="150" ht="15.6" customHeight="1" x14ac:dyDescent="0.25"/>
    <row r="151" ht="15.6" customHeight="1" x14ac:dyDescent="0.25"/>
    <row r="152" ht="15.6" customHeight="1" x14ac:dyDescent="0.25"/>
    <row r="153" ht="15.6" customHeight="1" x14ac:dyDescent="0.25"/>
    <row r="154" ht="15.6" customHeight="1" x14ac:dyDescent="0.25"/>
    <row r="155" ht="15.6" customHeight="1" x14ac:dyDescent="0.25"/>
    <row r="156" ht="15.6" customHeight="1" x14ac:dyDescent="0.25"/>
    <row r="157" ht="15.6" customHeight="1" x14ac:dyDescent="0.25"/>
    <row r="158" ht="15.6" customHeight="1" x14ac:dyDescent="0.25"/>
    <row r="159" ht="15.6" customHeight="1" x14ac:dyDescent="0.25"/>
    <row r="160" ht="15.6" customHeight="1" x14ac:dyDescent="0.25"/>
    <row r="161" ht="15.6" customHeight="1" x14ac:dyDescent="0.25"/>
    <row r="162" ht="15.6" customHeight="1" x14ac:dyDescent="0.25"/>
    <row r="163" ht="15.6" customHeight="1" x14ac:dyDescent="0.25"/>
    <row r="164" ht="15.6" customHeight="1" x14ac:dyDescent="0.25"/>
    <row r="165" ht="15.6" customHeight="1" x14ac:dyDescent="0.25"/>
    <row r="166" ht="15.6" customHeight="1" x14ac:dyDescent="0.25"/>
    <row r="167" ht="15.6" customHeight="1" x14ac:dyDescent="0.25"/>
    <row r="168" ht="15.6" customHeight="1" x14ac:dyDescent="0.25"/>
    <row r="169" ht="15.6" customHeight="1" x14ac:dyDescent="0.25"/>
    <row r="170" ht="15.6" customHeight="1" x14ac:dyDescent="0.25"/>
    <row r="171" ht="15.6" customHeight="1" x14ac:dyDescent="0.25"/>
    <row r="172" ht="15.6" customHeight="1" x14ac:dyDescent="0.25"/>
    <row r="173" ht="15.6" customHeight="1" x14ac:dyDescent="0.25"/>
    <row r="174" ht="15.6" customHeight="1" x14ac:dyDescent="0.25"/>
    <row r="175" ht="15.6" customHeight="1" x14ac:dyDescent="0.25"/>
    <row r="176" ht="15.6" customHeight="1" x14ac:dyDescent="0.25"/>
    <row r="177" ht="15.6" customHeight="1" x14ac:dyDescent="0.25"/>
    <row r="178" ht="15.6" customHeight="1" x14ac:dyDescent="0.25"/>
    <row r="179" ht="15.6" customHeight="1" x14ac:dyDescent="0.25"/>
    <row r="180" ht="15.6" customHeight="1" x14ac:dyDescent="0.25"/>
    <row r="181" ht="15.6" customHeight="1" x14ac:dyDescent="0.25"/>
    <row r="182" ht="15.6" customHeight="1" x14ac:dyDescent="0.25"/>
    <row r="183" ht="15.6" customHeight="1" x14ac:dyDescent="0.25"/>
    <row r="184" ht="15.6" customHeight="1" x14ac:dyDescent="0.25"/>
    <row r="185" ht="15.6" customHeight="1" x14ac:dyDescent="0.25"/>
    <row r="186" ht="15.6" customHeight="1" x14ac:dyDescent="0.25"/>
    <row r="187" ht="15.6" customHeight="1" x14ac:dyDescent="0.25"/>
    <row r="188" ht="15.6" customHeight="1" x14ac:dyDescent="0.25"/>
    <row r="189" ht="15.6" customHeight="1" x14ac:dyDescent="0.25"/>
    <row r="190" ht="15.6" customHeight="1" x14ac:dyDescent="0.25"/>
    <row r="191" ht="15.6" customHeight="1" x14ac:dyDescent="0.25"/>
    <row r="192" ht="15.6" customHeight="1" x14ac:dyDescent="0.25"/>
    <row r="193" ht="15.6" customHeight="1" x14ac:dyDescent="0.25"/>
    <row r="194" ht="15.6" customHeight="1" x14ac:dyDescent="0.25"/>
    <row r="195" ht="15.6" customHeight="1" x14ac:dyDescent="0.25"/>
  </sheetData>
  <mergeCells count="3">
    <mergeCell ref="A3:N3"/>
    <mergeCell ref="A4:N4"/>
    <mergeCell ref="A2:N2"/>
  </mergeCells>
  <hyperlinks>
    <hyperlink ref="O2" location="Contenido!A1" display="Regresar" xr:uid="{00000000-0004-0000-0400-000000000000}"/>
  </hyperlinks>
  <pageMargins left="0.7" right="0.7" top="0.75" bottom="0.75" header="0.3" footer="0.3"/>
  <pageSetup paperSize="9" orientation="portrait" r:id="rId1"/>
  <ignoredErrors>
    <ignoredError sqref="B37:D37 N9:N3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Milene Jara</cp:lastModifiedBy>
  <dcterms:created xsi:type="dcterms:W3CDTF">2021-01-22T14:33:21Z</dcterms:created>
  <dcterms:modified xsi:type="dcterms:W3CDTF">2026-01-07T17:13:40Z</dcterms:modified>
</cp:coreProperties>
</file>