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D:\SIPRO 2023-2025\2025\Publicación\11. Noviembre\enviado GIE\DECON_GIE_INPP_2025_11_DECON\EXCEL\"/>
    </mc:Choice>
  </mc:AlternateContent>
  <xr:revisionPtr revIDLastSave="0" documentId="13_ncr:1_{52EB4186-73CD-49AE-9194-88B9E6D66D93}" xr6:coauthVersionLast="36" xr6:coauthVersionMax="36" xr10:uidLastSave="{00000000-0000-0000-0000-000000000000}"/>
  <bookViews>
    <workbookView xWindow="-120" yWindow="-120" windowWidth="20730" windowHeight="11160" tabRatio="768" xr2:uid="{00000000-000D-0000-FFFF-FFFF00000000}"/>
  </bookViews>
  <sheets>
    <sheet name="Contenido" sheetId="1" r:id="rId1"/>
    <sheet name="1.Índice_MI" sheetId="2" r:id="rId2"/>
    <sheet name="2.Var_mens_MI" sheetId="66" r:id="rId3"/>
    <sheet name="3.Var_anu_MI" sheetId="73" r:id="rId4"/>
    <sheet name="4.Var_acum_MI" sheetId="74" r:id="rId5"/>
  </sheets>
  <definedNames>
    <definedName name="_xlnm._FilterDatabase" localSheetId="1" hidden="1">'1.Índice_MI'!$A$8:$M$9</definedName>
    <definedName name="_xlnm._FilterDatabase" localSheetId="2" hidden="1">'2.Var_mens_MI'!$A$8:$M$9</definedName>
    <definedName name="_xlnm._FilterDatabase" localSheetId="3" hidden="1">'3.Var_anu_MI'!$A$8:$M$8</definedName>
    <definedName name="_xlnm._FilterDatabase" localSheetId="4" hidden="1">'4.Var_acum_MI'!$A$8:$M$8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74" l="1"/>
  <c r="L37" i="73"/>
  <c r="L38" i="66"/>
  <c r="K37" i="74" l="1"/>
  <c r="N35" i="74"/>
  <c r="K37" i="73"/>
  <c r="N35" i="73"/>
  <c r="K38" i="66"/>
  <c r="N36" i="66"/>
  <c r="J37" i="74" l="1"/>
  <c r="J37" i="73"/>
  <c r="J38" i="66"/>
  <c r="I37" i="74" l="1"/>
  <c r="I37" i="73"/>
  <c r="I38" i="66"/>
  <c r="H37" i="74" l="1"/>
  <c r="H37" i="73"/>
  <c r="H38" i="66"/>
  <c r="G37" i="73" l="1"/>
  <c r="G37" i="74" l="1"/>
  <c r="G38" i="66"/>
  <c r="F37" i="74" l="1"/>
  <c r="F37" i="73" l="1"/>
  <c r="N10" i="66"/>
  <c r="N11" i="66"/>
  <c r="N12" i="66"/>
  <c r="N13" i="66"/>
  <c r="N14" i="66"/>
  <c r="N15" i="66"/>
  <c r="N16" i="66"/>
  <c r="N17" i="66"/>
  <c r="N18" i="66"/>
  <c r="N19" i="66"/>
  <c r="N20" i="66"/>
  <c r="N21" i="66"/>
  <c r="N22" i="66"/>
  <c r="N23" i="66"/>
  <c r="N24" i="66"/>
  <c r="N25" i="66"/>
  <c r="N26" i="66"/>
  <c r="N27" i="66"/>
  <c r="N28" i="66"/>
  <c r="N29" i="66"/>
  <c r="N30" i="66"/>
  <c r="N31" i="66"/>
  <c r="N32" i="66"/>
  <c r="N33" i="66"/>
  <c r="N34" i="66"/>
  <c r="N35" i="66"/>
  <c r="N9" i="66"/>
  <c r="F38" i="66"/>
  <c r="M38" i="66"/>
  <c r="M37" i="73"/>
  <c r="E37" i="74"/>
  <c r="M37" i="74"/>
  <c r="B37" i="73"/>
  <c r="C37" i="66"/>
  <c r="D37" i="74"/>
  <c r="C37" i="74"/>
  <c r="B37" i="74"/>
  <c r="M36" i="74"/>
  <c r="L36" i="74"/>
  <c r="K36" i="74"/>
  <c r="J36" i="74"/>
  <c r="I36" i="74"/>
  <c r="H36" i="74"/>
  <c r="G36" i="74"/>
  <c r="F36" i="74"/>
  <c r="E36" i="74"/>
  <c r="D36" i="74"/>
  <c r="C36" i="74"/>
  <c r="B36" i="74"/>
  <c r="N34" i="74"/>
  <c r="N33" i="74"/>
  <c r="N32" i="74"/>
  <c r="N31" i="74"/>
  <c r="N30" i="74"/>
  <c r="N29" i="74"/>
  <c r="N28" i="74"/>
  <c r="N27" i="74"/>
  <c r="N26" i="74"/>
  <c r="N25" i="74"/>
  <c r="N24" i="74"/>
  <c r="N23" i="74"/>
  <c r="N22" i="74"/>
  <c r="N21" i="74"/>
  <c r="N20" i="74"/>
  <c r="N19" i="74"/>
  <c r="N18" i="74"/>
  <c r="N17" i="74"/>
  <c r="N16" i="74"/>
  <c r="N15" i="74"/>
  <c r="N14" i="74"/>
  <c r="N13" i="74"/>
  <c r="N12" i="74"/>
  <c r="N11" i="74"/>
  <c r="N10" i="74"/>
  <c r="N9" i="74"/>
  <c r="E37" i="73"/>
  <c r="D37" i="73"/>
  <c r="C37" i="73"/>
  <c r="M36" i="73"/>
  <c r="L36" i="73"/>
  <c r="K36" i="73"/>
  <c r="J36" i="73"/>
  <c r="I36" i="73"/>
  <c r="H36" i="73"/>
  <c r="G36" i="73"/>
  <c r="F36" i="73"/>
  <c r="E36" i="73"/>
  <c r="D36" i="73"/>
  <c r="C36" i="73"/>
  <c r="B36" i="73"/>
  <c r="N34" i="73"/>
  <c r="N33" i="73"/>
  <c r="N32" i="73"/>
  <c r="N31" i="73"/>
  <c r="N30" i="73"/>
  <c r="N29" i="73"/>
  <c r="N28" i="73"/>
  <c r="N27" i="73"/>
  <c r="N26" i="73"/>
  <c r="N25" i="73"/>
  <c r="N24" i="73"/>
  <c r="N23" i="73"/>
  <c r="N22" i="73"/>
  <c r="N21" i="73"/>
  <c r="N20" i="73"/>
  <c r="N19" i="73"/>
  <c r="N18" i="73"/>
  <c r="N17" i="73"/>
  <c r="N16" i="73"/>
  <c r="N15" i="73"/>
  <c r="N14" i="73"/>
  <c r="N13" i="73"/>
  <c r="N12" i="73"/>
  <c r="N11" i="73"/>
  <c r="N10" i="73"/>
  <c r="N9" i="73"/>
  <c r="C38" i="66"/>
  <c r="D38" i="66"/>
  <c r="E38" i="66"/>
  <c r="B38" i="66"/>
  <c r="D37" i="66"/>
  <c r="E37" i="66"/>
  <c r="F37" i="66"/>
  <c r="G37" i="66"/>
  <c r="H37" i="66"/>
  <c r="I37" i="66"/>
  <c r="J37" i="66"/>
  <c r="K37" i="66"/>
  <c r="L37" i="66"/>
  <c r="M37" i="66"/>
  <c r="B37" i="66"/>
</calcChain>
</file>

<file path=xl/sharedStrings.xml><?xml version="1.0" encoding="utf-8"?>
<sst xmlns="http://schemas.openxmlformats.org/spreadsheetml/2006/main" count="111" uniqueCount="45">
  <si>
    <t>CUADRO N° 1</t>
  </si>
  <si>
    <t>(Número)</t>
  </si>
  <si>
    <t>CUADRO N° 2</t>
  </si>
  <si>
    <t>(Porcentaje)</t>
  </si>
  <si>
    <t>Dirección responsable de la información estadística y contenidos:</t>
  </si>
  <si>
    <t>Dirección de Estadísticas Económicas - DECON</t>
  </si>
  <si>
    <t xml:space="preserve"> </t>
  </si>
  <si>
    <t>Realizadores:</t>
  </si>
  <si>
    <t>Años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</si>
  <si>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</si>
  <si>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</si>
  <si>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</si>
  <si>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</si>
  <si>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</si>
  <si>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</si>
  <si>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</si>
  <si>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</si>
  <si>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</si>
  <si>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</si>
  <si>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</si>
  <si>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</si>
  <si>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Contenido</t>
  </si>
  <si>
    <r>
      <rPr>
        <b/>
        <sz val="9"/>
        <color rgb="FF595959"/>
        <rFont val="Century Gothic"/>
        <family val="2"/>
      </rPr>
      <t>Fuente:</t>
    </r>
    <r>
      <rPr>
        <sz val="9"/>
        <color rgb="FF595959"/>
        <rFont val="Century Gothic"/>
        <family val="2"/>
      </rPr>
      <t xml:space="preserve"> Índice Nacional de Precios Productor (INPP)</t>
    </r>
  </si>
  <si>
    <t>INPP-MI</t>
  </si>
  <si>
    <t>Promedio</t>
  </si>
  <si>
    <t>Promedio últimos 10 años</t>
  </si>
  <si>
    <t>Promedio total</t>
  </si>
  <si>
    <t>POR AÑO</t>
  </si>
  <si>
    <t>CUADRO N° 3</t>
  </si>
  <si>
    <t>CUADRO N° 4</t>
  </si>
  <si>
    <t>TABULADOS DEL ÍNDICE NACIONAL DE PRECIOS PRODUCTOR (INPP) BASE: MAYO 2024 - ABRIL 2025 = 100</t>
  </si>
  <si>
    <t>ÍNDICE NACIONAL DE PRECIOS PRODUCTOR (INPP) BASE: MAYO 2024 - ABRIL 2025 = 100</t>
  </si>
  <si>
    <r>
      <rPr>
        <b/>
        <sz val="9"/>
        <color rgb="FF595959"/>
        <rFont val="Century Gothic"/>
        <family val="2"/>
      </rPr>
      <t>Nota:</t>
    </r>
    <r>
      <rPr>
        <sz val="9"/>
        <color rgb="FF505A64"/>
        <rFont val="Century Gothic"/>
        <family val="2"/>
      </rPr>
      <t xml:space="preserve"> Los resultados de los índices y variaciones del INPP-MI hasta abril 2025 corresponden a los datos empalmados con el IPP-DN base 2015 = 100.</t>
    </r>
  </si>
  <si>
    <r>
      <rPr>
        <b/>
        <sz val="10"/>
        <color rgb="FF595959"/>
        <rFont val="Century Gothic"/>
        <family val="2"/>
      </rPr>
      <t>Revisión:</t>
    </r>
    <r>
      <rPr>
        <sz val="10"/>
        <color rgb="FF595959"/>
        <rFont val="Century Gothic"/>
        <family val="2"/>
      </rPr>
      <t xml:space="preserve"> Milene Jara / Yadira Orejuela</t>
    </r>
  </si>
  <si>
    <t>(P) Cifras provisionales, el resto de cifras son definitivas.</t>
  </si>
  <si>
    <r>
      <rPr>
        <b/>
        <sz val="10"/>
        <color rgb="FF595959"/>
        <rFont val="Century Gothic"/>
        <family val="2"/>
      </rPr>
      <t>Elaboración</t>
    </r>
    <r>
      <rPr>
        <sz val="10"/>
        <color rgb="FF595959"/>
        <rFont val="Century Gothic"/>
        <family val="2"/>
      </rPr>
      <t>: Rocío Procel</t>
    </r>
  </si>
  <si>
    <r>
      <t xml:space="preserve">Aprobación: </t>
    </r>
    <r>
      <rPr>
        <sz val="10"/>
        <color rgb="FF595959"/>
        <rFont val="Century Gothic"/>
        <family val="2"/>
      </rPr>
      <t>Diana Barco</t>
    </r>
  </si>
  <si>
    <t>1. SERIE HISTÓRICA DEL ÍNDICE INPP-MI, SEGÚN PERÍODO ENERO 1998 - NOVIEMBRE 2025 POR AÑO (NÚMERO)</t>
  </si>
  <si>
    <t>2. SERIE HISTÓRICA DE LA VARIACIÓN MENSUAL DEL INPP-MI, SEGÚN PERÍODO FEBRERO 1998 - NOVIEMBRE 2025 POR AÑO (PORCENTAJE)</t>
  </si>
  <si>
    <t>3. SERIE HISTÓRICA DE LA VARIACIÓN ANUAL DEL INPP-MI, SEGÚN PERÍODO ENERO 1999 - NOVIEMBRE 2025 POR AÑO (PORCENTAJE)</t>
  </si>
  <si>
    <t>4. SERIE HISTÓRICA DE LA VARIACIÓN ACUMULADA DEL INPP-MI, SEGÚN PERÍODO ENERO 1999 - NOVIEMBRE 2025 POR AÑO (PORCENTAJE)</t>
  </si>
  <si>
    <t>SERIE HISTÓRICA DEL ÍNDICE INPP-MI, SEGÚN PERÍODO ENERO 1998 - NOVIEMBRE 2025</t>
  </si>
  <si>
    <t>SERIE HISTÓRICA DE LA VARIACIÓN MENSUAL DEL INPP-MI, SEGÚN PERÍODO FEBRERO 1998 - NOVIEMBRE 2025</t>
  </si>
  <si>
    <t>SERIE HISTÓRICA DE LA VARIACIÓN ANUAL DEL INPP-MI, SEGÚN PERÍODO ENERO 1999 - NOVIEMBRE 2025</t>
  </si>
  <si>
    <t>SERIE HISTÓRICA DE LA VARIACIÓN ACUMULADA DEL INPP-MI, SEGÚN PERÍODO ENERO 1999 - NOVIEMBRE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</si>
</sst>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(P)&quot;"/>
  </numFmts>
  <fonts count="20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11"/>
      <color theme="10"/>
      <name val="Calibri"/>
      <family val="2"/>
      <scheme val="minor"/>
    </font>
    <font>
      <sz val="9"/>
      <color rgb="FF595959"/>
      <name val="Century Gothic"/>
      <family val="2"/>
    </font>
    <font>
      <sz val="9"/>
      <color rgb="FF404040"/>
      <name val="Century Gothic"/>
      <family val="2"/>
    </font>
    <font>
      <b/>
      <sz val="9"/>
      <color rgb="FF404040"/>
      <name val="Century Gothic"/>
      <family val="2"/>
    </font>
    <font>
      <sz val="9"/>
      <name val="Century Gothic"/>
      <family val="2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entury Gothic"/>
      <family val="2"/>
    </font>
    <font>
      <u/>
      <sz val="9"/>
      <color theme="10"/>
      <name val="Century Gothic"/>
      <family val="2"/>
    </font>
    <font>
      <sz val="12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u/>
      <sz val="10"/>
      <color theme="10"/>
      <name val="Century Gothic"/>
      <family val="2"/>
    </font>
    <font>
      <b/>
      <sz val="10"/>
      <color rgb="FF595959"/>
      <name val="Century Gothic"/>
      <family val="2"/>
    </font>
    <font>
      <sz val="10"/>
      <color rgb="FF595959"/>
      <name val="Century Gothic"/>
      <family val="2"/>
    </font>
    <font>
      <sz val="9"/>
      <color rgb="FF505A64"/>
      <name val="Century Gothic"/>
      <family val="2"/>
    </font>
    <font>
      <sz val="9"/>
      <color rgb="FFFF0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4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8" fillId="0" borderId="0"/>
  </cellStyleXfs>
  <cellXfs count="53">
    <xf numFmtId="0" fontId="0" fillId="0" borderId="0" xfId="0"/>
    <xf numFmtId="0" fontId="4" fillId="0" borderId="0" xfId="0" applyFont="1"/>
    <xf numFmtId="0" fontId="1" fillId="0" borderId="0" xfId="0" applyFont="1" applyAlignment="1">
      <alignment vertical="center" wrapText="1"/>
    </xf>
    <xf numFmtId="0" fontId="6" fillId="0" borderId="0" xfId="0" applyFont="1"/>
    <xf numFmtId="0" fontId="5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0" fontId="9" fillId="0" borderId="0" xfId="0" applyFont="1"/>
    <xf numFmtId="0" fontId="10" fillId="0" borderId="0" xfId="1" applyFont="1"/>
    <xf numFmtId="0" fontId="3" fillId="0" borderId="0" xfId="0" applyFont="1" applyAlignment="1">
      <alignment vertical="center"/>
    </xf>
    <xf numFmtId="2" fontId="1" fillId="0" borderId="0" xfId="0" applyNumberFormat="1" applyFont="1" applyAlignment="1">
      <alignment horizontal="center"/>
    </xf>
    <xf numFmtId="49" fontId="1" fillId="2" borderId="11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1" fillId="0" borderId="0" xfId="0" applyFont="1"/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vertical="center" wrapText="1"/>
    </xf>
    <xf numFmtId="0" fontId="13" fillId="0" borderId="0" xfId="0" applyFont="1"/>
    <xf numFmtId="0" fontId="12" fillId="0" borderId="0" xfId="0" applyFont="1"/>
    <xf numFmtId="0" fontId="16" fillId="0" borderId="0" xfId="0" applyFont="1" applyAlignment="1">
      <alignment vertical="center"/>
    </xf>
    <xf numFmtId="0" fontId="17" fillId="0" borderId="0" xfId="0" applyFont="1"/>
    <xf numFmtId="0" fontId="16" fillId="0" borderId="0" xfId="0" applyFont="1"/>
    <xf numFmtId="164" fontId="3" fillId="0" borderId="0" xfId="0" applyNumberFormat="1" applyFont="1" applyAlignment="1">
      <alignment horizontal="center"/>
    </xf>
    <xf numFmtId="0" fontId="19" fillId="0" borderId="0" xfId="0" applyFont="1"/>
    <xf numFmtId="0" fontId="15" fillId="0" borderId="19" xfId="1" applyFont="1" applyBorder="1" applyAlignment="1">
      <alignment vertical="center" wrapText="1"/>
    </xf>
    <xf numFmtId="0" fontId="15" fillId="0" borderId="0" xfId="1" applyFont="1" applyBorder="1" applyAlignment="1">
      <alignment vertical="center" wrapText="1"/>
    </xf>
    <xf numFmtId="0" fontId="15" fillId="0" borderId="20" xfId="1" applyFont="1" applyBorder="1" applyAlignment="1">
      <alignment vertical="center" wrapText="1"/>
    </xf>
    <xf numFmtId="0" fontId="15" fillId="0" borderId="7" xfId="1" applyFont="1" applyBorder="1" applyAlignment="1">
      <alignment vertical="center" wrapText="1"/>
    </xf>
    <xf numFmtId="0" fontId="15" fillId="0" borderId="4" xfId="1" applyFont="1" applyBorder="1" applyAlignment="1">
      <alignment vertical="center" wrapText="1"/>
    </xf>
    <xf numFmtId="0" fontId="15" fillId="0" borderId="5" xfId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15" fillId="0" borderId="8" xfId="1" applyFont="1" applyBorder="1" applyAlignment="1">
      <alignment vertical="center" wrapText="1"/>
    </xf>
    <xf numFmtId="0" fontId="15" fillId="0" borderId="9" xfId="1" applyFont="1" applyBorder="1" applyAlignment="1">
      <alignment vertical="center" wrapText="1"/>
    </xf>
    <xf numFmtId="0" fontId="15" fillId="0" borderId="10" xfId="1" applyFont="1" applyBorder="1" applyAlignment="1">
      <alignment vertical="center" wrapText="1"/>
    </xf>
    <xf numFmtId="0" fontId="14" fillId="4" borderId="17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D9712B"/>
      <color rgb="FFE6A274"/>
      <color rgb="FFFFA667"/>
      <color rgb="FF56CBF0"/>
      <color rgb="FF6C6F7C"/>
      <color rgb="FF228CA1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</xdr:colOff>
      <xdr:row>0</xdr:row>
      <xdr:rowOff>0</xdr:rowOff>
    </xdr:from>
    <xdr:to>
      <xdr:col>12</xdr:col>
      <xdr:colOff>95250</xdr:colOff>
      <xdr:row>0</xdr:row>
      <xdr:rowOff>1134000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9887EAF-B7AB-436B-AE06-CF9D83B5E5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0"/>
          <a:ext cx="10810871" cy="1134000"/>
        </a:xfrm>
        <a:prstGeom prst="rect">
          <a:avLst/>
        </a:prstGeom>
      </xdr:spPr>
    </xdr:pic>
    <xdr:clientData/>
  </xdr:twoCellAnchor>
  <xdr:twoCellAnchor>
    <xdr:from>
      <xdr:col>2</xdr:col>
      <xdr:colOff>135456</xdr:colOff>
      <xdr:row>0</xdr:row>
      <xdr:rowOff>200305</xdr:rowOff>
    </xdr:from>
    <xdr:to>
      <xdr:col>9</xdr:col>
      <xdr:colOff>650068</xdr:colOff>
      <xdr:row>0</xdr:row>
      <xdr:rowOff>908516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82E863FC-FC2D-40B0-ABA9-85BF8CC5AC79}"/>
            </a:ext>
          </a:extLst>
        </xdr:cNvPr>
        <xdr:cNvSpPr txBox="1"/>
      </xdr:nvSpPr>
      <xdr:spPr>
        <a:xfrm>
          <a:off x="1921394" y="200305"/>
          <a:ext cx="6765393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1758383</xdr:colOff>
      <xdr:row>0</xdr:row>
      <xdr:rowOff>595312</xdr:rowOff>
    </xdr:from>
    <xdr:to>
      <xdr:col>12</xdr:col>
      <xdr:colOff>3870211</xdr:colOff>
      <xdr:row>1</xdr:row>
      <xdr:rowOff>61912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996633" y="595312"/>
          <a:ext cx="2111828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107156</xdr:colOff>
      <xdr:row>0</xdr:row>
      <xdr:rowOff>1134000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ABD6CC-42AB-4229-AC7D-525413D755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644437" cy="1134000"/>
        </a:xfrm>
        <a:prstGeom prst="rect">
          <a:avLst/>
        </a:prstGeom>
      </xdr:spPr>
    </xdr:pic>
    <xdr:clientData/>
  </xdr:twoCellAnchor>
  <xdr:twoCellAnchor>
    <xdr:from>
      <xdr:col>2</xdr:col>
      <xdr:colOff>418556</xdr:colOff>
      <xdr:row>0</xdr:row>
      <xdr:rowOff>200305</xdr:rowOff>
    </xdr:from>
    <xdr:to>
      <xdr:col>9</xdr:col>
      <xdr:colOff>348439</xdr:colOff>
      <xdr:row>0</xdr:row>
      <xdr:rowOff>908516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78E3500B-921F-42DC-961B-8E33A1E0D6E2}"/>
            </a:ext>
          </a:extLst>
        </xdr:cNvPr>
        <xdr:cNvSpPr txBox="1"/>
      </xdr:nvSpPr>
      <xdr:spPr>
        <a:xfrm>
          <a:off x="2347369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1683433" y="595312"/>
          <a:ext cx="6803" cy="847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154781</xdr:colOff>
      <xdr:row>0</xdr:row>
      <xdr:rowOff>1134000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BCA2383-A1F1-4B3E-84BC-3C0DDE0E2D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44687" cy="1134000"/>
        </a:xfrm>
        <a:prstGeom prst="rect">
          <a:avLst/>
        </a:prstGeom>
      </xdr:spPr>
    </xdr:pic>
    <xdr:clientData/>
  </xdr:twoCellAnchor>
  <xdr:twoCellAnchor>
    <xdr:from>
      <xdr:col>1</xdr:col>
      <xdr:colOff>942432</xdr:colOff>
      <xdr:row>0</xdr:row>
      <xdr:rowOff>200305</xdr:rowOff>
    </xdr:from>
    <xdr:to>
      <xdr:col>8</xdr:col>
      <xdr:colOff>872314</xdr:colOff>
      <xdr:row>0</xdr:row>
      <xdr:rowOff>908516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69AA1CDA-C9F7-440B-B09F-E3B9C817DDD9}"/>
            </a:ext>
          </a:extLst>
        </xdr:cNvPr>
        <xdr:cNvSpPr txBox="1"/>
      </xdr:nvSpPr>
      <xdr:spPr>
        <a:xfrm>
          <a:off x="2895057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E2160FD-B267-4D09-84BA-CDD0817D9934}"/>
            </a:ext>
          </a:extLst>
        </xdr:cNvPr>
        <xdr:cNvSpPr txBox="1"/>
      </xdr:nvSpPr>
      <xdr:spPr>
        <a:xfrm>
          <a:off x="14773343" y="595312"/>
          <a:ext cx="1088" cy="701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190500</xdr:colOff>
      <xdr:row>0</xdr:row>
      <xdr:rowOff>1134000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C334F2C-2DB4-468D-A65A-000F25BB6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80406" cy="1134000"/>
        </a:xfrm>
        <a:prstGeom prst="rect">
          <a:avLst/>
        </a:prstGeom>
      </xdr:spPr>
    </xdr:pic>
    <xdr:clientData/>
  </xdr:twoCellAnchor>
  <xdr:twoCellAnchor>
    <xdr:from>
      <xdr:col>1</xdr:col>
      <xdr:colOff>942432</xdr:colOff>
      <xdr:row>0</xdr:row>
      <xdr:rowOff>200305</xdr:rowOff>
    </xdr:from>
    <xdr:to>
      <xdr:col>8</xdr:col>
      <xdr:colOff>872314</xdr:colOff>
      <xdr:row>0</xdr:row>
      <xdr:rowOff>908516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36CCB7FA-B7E1-4413-B1FA-5350088FEC33}"/>
            </a:ext>
          </a:extLst>
        </xdr:cNvPr>
        <xdr:cNvSpPr txBox="1"/>
      </xdr:nvSpPr>
      <xdr:spPr>
        <a:xfrm>
          <a:off x="2895057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7AB340A0-3189-40FB-9359-207B5FE52EF0}"/>
            </a:ext>
          </a:extLst>
        </xdr:cNvPr>
        <xdr:cNvSpPr txBox="1"/>
      </xdr:nvSpPr>
      <xdr:spPr>
        <a:xfrm>
          <a:off x="14773343" y="595312"/>
          <a:ext cx="1088" cy="701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214313</xdr:colOff>
      <xdr:row>0</xdr:row>
      <xdr:rowOff>1134000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BD6BF35-ED22-4A81-A6B7-EBB8440BA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04219" cy="1134000"/>
        </a:xfrm>
        <a:prstGeom prst="rect">
          <a:avLst/>
        </a:prstGeom>
      </xdr:spPr>
    </xdr:pic>
    <xdr:clientData/>
  </xdr:twoCellAnchor>
  <xdr:twoCellAnchor>
    <xdr:from>
      <xdr:col>1</xdr:col>
      <xdr:colOff>692401</xdr:colOff>
      <xdr:row>0</xdr:row>
      <xdr:rowOff>188399</xdr:rowOff>
    </xdr:from>
    <xdr:to>
      <xdr:col>8</xdr:col>
      <xdr:colOff>622283</xdr:colOff>
      <xdr:row>0</xdr:row>
      <xdr:rowOff>896610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89995BA0-2644-4CC4-997D-ED9E4BCFB334}"/>
            </a:ext>
          </a:extLst>
        </xdr:cNvPr>
        <xdr:cNvSpPr txBox="1"/>
      </xdr:nvSpPr>
      <xdr:spPr>
        <a:xfrm>
          <a:off x="2645026" y="188399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M18"/>
  <sheetViews>
    <sheetView showGridLines="0" tabSelected="1" zoomScale="80" zoomScaleNormal="80" workbookViewId="0">
      <pane ySplit="5" topLeftCell="A6" activePane="bottomLeft" state="frozen"/>
      <selection pane="bottomLeft" activeCell="A11" sqref="A11"/>
    </sheetView>
  </sheetViews>
  <sheetFormatPr baseColWidth="10" defaultColWidth="11.25" defaultRowHeight="14.25" x14ac:dyDescent="0.3"/>
  <cols>
    <col min="1" max="12" width="11.75" style="9" customWidth="1"/>
    <col min="13" max="13" width="5.625" style="9" customWidth="1"/>
    <col min="14" max="16384" width="11.25" style="9"/>
  </cols>
  <sheetData>
    <row r="1" spans="1:13" ht="90" customHeight="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ht="21.6" customHeight="1" x14ac:dyDescent="0.3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28"/>
    </row>
    <row r="3" spans="1:13" ht="15.6" customHeight="1" thickBot="1" x14ac:dyDescent="0.3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5.6" customHeight="1" thickBot="1" x14ac:dyDescent="0.35">
      <c r="A4" s="47" t="s">
        <v>21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9"/>
      <c r="M4" s="25"/>
    </row>
    <row r="5" spans="1:13" ht="15.6" customHeight="1" thickBot="1" x14ac:dyDescent="0.35">
      <c r="A5" s="44" t="s">
        <v>23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6"/>
      <c r="M5" s="25"/>
    </row>
    <row r="6" spans="1:13" s="23" customFormat="1" ht="24" customHeight="1" x14ac:dyDescent="0.25">
      <c r="A6" s="41" t="s">
        <v>37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3"/>
      <c r="M6" s="26"/>
    </row>
    <row r="7" spans="1:13" s="23" customFormat="1" ht="24" customHeight="1" x14ac:dyDescent="0.25">
      <c r="A7" s="34" t="s">
        <v>38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6"/>
      <c r="M7" s="26"/>
    </row>
    <row r="8" spans="1:13" s="23" customFormat="1" ht="24" customHeight="1" x14ac:dyDescent="0.25">
      <c r="A8" s="34" t="s">
        <v>39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6"/>
      <c r="M8" s="26"/>
    </row>
    <row r="9" spans="1:13" s="23" customFormat="1" ht="24" customHeight="1" thickBot="1" x14ac:dyDescent="0.3">
      <c r="A9" s="37" t="s">
        <v>40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9"/>
      <c r="M9" s="26"/>
    </row>
    <row r="10" spans="1:13" ht="15.6" customHeight="1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</row>
    <row r="11" spans="1:13" ht="15.6" customHeight="1" x14ac:dyDescent="0.3">
      <c r="A11" s="29" t="s">
        <v>4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1:13" ht="15.6" customHeight="1" x14ac:dyDescent="0.3">
      <c r="A12" s="30" t="s">
        <v>5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1:13" ht="15.6" customHeight="1" x14ac:dyDescent="0.3">
      <c r="A13" s="30" t="s">
        <v>6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</row>
    <row r="14" spans="1:13" ht="15.6" customHeight="1" x14ac:dyDescent="0.3">
      <c r="A14" s="31" t="s">
        <v>7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</row>
    <row r="15" spans="1:13" ht="15.6" customHeight="1" x14ac:dyDescent="0.3">
      <c r="A15" s="30" t="s">
        <v>35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6" customHeight="1" x14ac:dyDescent="0.3">
      <c r="A16" s="30" t="s">
        <v>33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6" customHeight="1" x14ac:dyDescent="0.3">
      <c r="A17" s="31" t="s">
        <v>36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13" ht="17.25" x14ac:dyDescent="0.3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</sheetData>
  <mergeCells count="8">
    <mergeCell ref="A8:L8"/>
    <mergeCell ref="A9:L9"/>
    <mergeCell ref="A1:M1"/>
    <mergeCell ref="A6:L6"/>
    <mergeCell ref="A7:L7"/>
    <mergeCell ref="A5:L5"/>
    <mergeCell ref="A4:L4"/>
    <mergeCell ref="A2:L2"/>
  </mergeCells>
  <hyperlinks>
    <hyperlink ref="A6:L6" location="'1.Índice_MI'!A1" display="1. SERIE HISTÓRICA DEL ÍNDICE INPP-MI, SEGÚN PERÍODO ENERO 1998 - DICIEMBRE 2025 POR AÑO (NÚMERO)" xr:uid="{00000000-0004-0000-0000-000000000000}"/>
    <hyperlink ref="A7:L7" location="'2.Var_mens_MI'!A1" display="2. SERIE HISTÓRICA DE LA VARIACIÓN MENSUAL DEL INPP-MI, SEGÚN PERÍODO FEBRERO 1998 - DICIEMBRE 2025 POR AÑO (PORCENTAJE)" xr:uid="{00000000-0004-0000-0000-000001000000}"/>
    <hyperlink ref="A8:L8" location="'3.Var_anu_MI'!A1" display="3. SERIE HISTÓRICA DE LA VARIACIÓN ANUAL DEL INPP-MI, SEGÚN PERÍODO ENERO 1999 - DICIEMBRE 2025 POR AÑO (PORCENTAJE)" xr:uid="{00000000-0004-0000-0000-000002000000}"/>
    <hyperlink ref="A9:L9" location="'4.Var_acum_MI'!A1" display="4. SERIE HISTÓRICA DE LA VARIACIÓN ACUMULADA DEL INPP-MI, SEGÚN PERÍODO ENERO 1999 - DICIEMBRE 2025 POR AÑO (PORCENTAJE)" xr:uid="{00000000-0004-0000-0000-000003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29"/>
  <sheetViews>
    <sheetView showGridLines="0" zoomScale="80" zoomScaleNormal="80" workbookViewId="0">
      <pane ySplit="8" topLeftCell="A27" activePane="bottomLeft" state="frozen"/>
      <selection pane="bottomLeft" activeCell="N2" sqref="N2"/>
    </sheetView>
  </sheetViews>
  <sheetFormatPr baseColWidth="10" defaultColWidth="8.125" defaultRowHeight="14.25" x14ac:dyDescent="0.3"/>
  <cols>
    <col min="1" max="13" width="12.625" style="9" customWidth="1"/>
    <col min="14" max="16384" width="8.125" style="9"/>
  </cols>
  <sheetData>
    <row r="1" spans="1:15" ht="90" customHeight="1" x14ac:dyDescent="0.3"/>
    <row r="2" spans="1:15" s="1" customFormat="1" ht="15.6" customHeight="1" x14ac:dyDescent="0.3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10" t="s">
        <v>21</v>
      </c>
      <c r="O2" s="8"/>
    </row>
    <row r="3" spans="1:15" s="1" customFormat="1" ht="15.6" customHeight="1" x14ac:dyDescent="0.3">
      <c r="A3" s="52" t="s">
        <v>31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8"/>
      <c r="O3" s="8"/>
    </row>
    <row r="4" spans="1:15" s="1" customFormat="1" ht="15.6" customHeight="1" x14ac:dyDescent="0.3">
      <c r="A4" s="52" t="s">
        <v>41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8"/>
      <c r="O4" s="8"/>
    </row>
    <row r="5" spans="1:15" s="1" customFormat="1" ht="15.6" customHeight="1" x14ac:dyDescent="0.3">
      <c r="A5" s="8" t="s">
        <v>27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52"/>
      <c r="O5" s="52"/>
    </row>
    <row r="6" spans="1:15" s="1" customFormat="1" ht="15.6" customHeight="1" x14ac:dyDescent="0.3">
      <c r="A6" s="8" t="s">
        <v>1</v>
      </c>
      <c r="B6" s="8"/>
      <c r="C6" s="8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5" t="s">
        <v>20</v>
      </c>
    </row>
    <row r="9" spans="1:15" s="4" customFormat="1" ht="15.6" customHeight="1" x14ac:dyDescent="0.3">
      <c r="A9" s="6">
        <v>1998</v>
      </c>
      <c r="B9" s="7">
        <v>9.3620208764646193</v>
      </c>
      <c r="C9" s="7">
        <v>9.5918291038223504</v>
      </c>
      <c r="D9" s="7">
        <v>9.8462598242399704</v>
      </c>
      <c r="E9" s="7">
        <v>10.505798805791001</v>
      </c>
      <c r="F9" s="7">
        <v>10.6809424531186</v>
      </c>
      <c r="G9" s="7">
        <v>11.0222101404954</v>
      </c>
      <c r="H9" s="7">
        <v>11.2635753778313</v>
      </c>
      <c r="I9" s="7">
        <v>11.4709459733198</v>
      </c>
      <c r="J9" s="7">
        <v>11.6378696238563</v>
      </c>
      <c r="K9" s="7">
        <v>12.5297028591539</v>
      </c>
      <c r="L9" s="7">
        <v>12.797411127882899</v>
      </c>
      <c r="M9" s="7">
        <v>12.8854027452316</v>
      </c>
    </row>
    <row r="10" spans="1:15" s="4" customFormat="1" ht="15.6" customHeight="1" x14ac:dyDescent="0.3">
      <c r="A10" s="6">
        <v>1999</v>
      </c>
      <c r="B10" s="7">
        <v>13.266357088857699</v>
      </c>
      <c r="C10" s="7">
        <v>13.797906556371901</v>
      </c>
      <c r="D10" s="7">
        <v>17.023195299363898</v>
      </c>
      <c r="E10" s="7">
        <v>18.224289440406</v>
      </c>
      <c r="F10" s="7">
        <v>17.033046332872399</v>
      </c>
      <c r="G10" s="7">
        <v>17.283885195084199</v>
      </c>
      <c r="H10" s="7">
        <v>18.8045797689735</v>
      </c>
      <c r="I10" s="7">
        <v>18.8890924469654</v>
      </c>
      <c r="J10" s="7">
        <v>19.044393015533601</v>
      </c>
      <c r="K10" s="7">
        <v>21.1250856623892</v>
      </c>
      <c r="L10" s="7">
        <v>23.478621247667199</v>
      </c>
      <c r="M10" s="7">
        <v>25.092031425908601</v>
      </c>
    </row>
    <row r="11" spans="1:15" s="4" customFormat="1" ht="15.6" customHeight="1" x14ac:dyDescent="0.3">
      <c r="A11" s="6">
        <v>2000</v>
      </c>
      <c r="B11" s="7">
        <v>31.527912715676901</v>
      </c>
      <c r="C11" s="7">
        <v>35.313677570756496</v>
      </c>
      <c r="D11" s="7">
        <v>36.379298647980299</v>
      </c>
      <c r="E11" s="7">
        <v>37.110040604258501</v>
      </c>
      <c r="F11" s="7">
        <v>37.473493585777398</v>
      </c>
      <c r="G11" s="7">
        <v>43.382216061824103</v>
      </c>
      <c r="H11" s="7">
        <v>43.516732076202402</v>
      </c>
      <c r="I11" s="7">
        <v>43.652242353642997</v>
      </c>
      <c r="J11" s="7">
        <v>44.447609342473299</v>
      </c>
      <c r="K11" s="7">
        <v>45.157746426130302</v>
      </c>
      <c r="L11" s="7">
        <v>45.2623393246364</v>
      </c>
      <c r="M11" s="7">
        <v>45.507128069656098</v>
      </c>
    </row>
    <row r="12" spans="1:15" s="4" customFormat="1" ht="15.6" customHeight="1" x14ac:dyDescent="0.3">
      <c r="A12" s="6">
        <v>2001</v>
      </c>
      <c r="B12" s="7">
        <v>47.012952261533599</v>
      </c>
      <c r="C12" s="7">
        <v>47.641275279467898</v>
      </c>
      <c r="D12" s="7">
        <v>48.256767366328098</v>
      </c>
      <c r="E12" s="7">
        <v>47.524242929980602</v>
      </c>
      <c r="F12" s="7">
        <v>47.618112892874997</v>
      </c>
      <c r="G12" s="7">
        <v>48.045350508436499</v>
      </c>
      <c r="H12" s="7">
        <v>47.692368507661897</v>
      </c>
      <c r="I12" s="7">
        <v>47.555668897136997</v>
      </c>
      <c r="J12" s="7">
        <v>47.895771215111999</v>
      </c>
      <c r="K12" s="7">
        <v>47.750337561841199</v>
      </c>
      <c r="L12" s="7">
        <v>47.606552146217801</v>
      </c>
      <c r="M12" s="7">
        <v>48.474579494702802</v>
      </c>
    </row>
    <row r="13" spans="1:15" s="4" customFormat="1" ht="15.6" customHeight="1" x14ac:dyDescent="0.3">
      <c r="A13" s="6">
        <v>2002</v>
      </c>
      <c r="B13" s="7">
        <v>50.2357326397047</v>
      </c>
      <c r="C13" s="7">
        <v>50.341526294953198</v>
      </c>
      <c r="D13" s="7">
        <v>51.030825514862002</v>
      </c>
      <c r="E13" s="7">
        <v>50.386757005385</v>
      </c>
      <c r="F13" s="7">
        <v>50.462966073881901</v>
      </c>
      <c r="G13" s="7">
        <v>50.438553653504997</v>
      </c>
      <c r="H13" s="7">
        <v>49.895247662648003</v>
      </c>
      <c r="I13" s="7">
        <v>49.917830272222702</v>
      </c>
      <c r="J13" s="7">
        <v>50.319855308783303</v>
      </c>
      <c r="K13" s="7">
        <v>48.065152251048403</v>
      </c>
      <c r="L13" s="7">
        <v>48.637720264070197</v>
      </c>
      <c r="M13" s="7">
        <v>50.918217351879903</v>
      </c>
    </row>
    <row r="14" spans="1:15" s="4" customFormat="1" ht="15.6" customHeight="1" x14ac:dyDescent="0.3">
      <c r="A14" s="6">
        <v>2003</v>
      </c>
      <c r="B14" s="7">
        <v>53.267013436949398</v>
      </c>
      <c r="C14" s="7">
        <v>52.795962868330101</v>
      </c>
      <c r="D14" s="7">
        <v>53.090131145424202</v>
      </c>
      <c r="E14" s="7">
        <v>52.359841704922502</v>
      </c>
      <c r="F14" s="7">
        <v>51.173949333112702</v>
      </c>
      <c r="G14" s="7">
        <v>50.816329224244299</v>
      </c>
      <c r="H14" s="7">
        <v>51.344489578464803</v>
      </c>
      <c r="I14" s="7">
        <v>50.452502326280701</v>
      </c>
      <c r="J14" s="7">
        <v>50.882550524421902</v>
      </c>
      <c r="K14" s="7">
        <v>50.577695785739998</v>
      </c>
      <c r="L14" s="7">
        <v>50.416128394860301</v>
      </c>
      <c r="M14" s="7">
        <v>50.933690580643699</v>
      </c>
    </row>
    <row r="15" spans="1:15" s="4" customFormat="1" ht="15.6" customHeight="1" x14ac:dyDescent="0.3">
      <c r="A15" s="6">
        <v>2004</v>
      </c>
      <c r="B15" s="7">
        <v>52.168432949133098</v>
      </c>
      <c r="C15" s="7">
        <v>53.873797090236998</v>
      </c>
      <c r="D15" s="7">
        <v>55.287771650912099</v>
      </c>
      <c r="E15" s="7">
        <v>54.993491166252703</v>
      </c>
      <c r="F15" s="7">
        <v>54.438429122861102</v>
      </c>
      <c r="G15" s="7">
        <v>54.098430732441003</v>
      </c>
      <c r="H15" s="7">
        <v>53.4638329103174</v>
      </c>
      <c r="I15" s="7">
        <v>53.134724502285998</v>
      </c>
      <c r="J15" s="7">
        <v>54.144924389484203</v>
      </c>
      <c r="K15" s="7">
        <v>53.730078128219603</v>
      </c>
      <c r="L15" s="7">
        <v>55.926618260203497</v>
      </c>
      <c r="M15" s="7">
        <v>56.208869587608</v>
      </c>
    </row>
    <row r="16" spans="1:15" s="4" customFormat="1" ht="15.6" customHeight="1" x14ac:dyDescent="0.3">
      <c r="A16" s="6">
        <v>2005</v>
      </c>
      <c r="B16" s="7">
        <v>55.182074326356101</v>
      </c>
      <c r="C16" s="7">
        <v>58.093552562239097</v>
      </c>
      <c r="D16" s="7">
        <v>58.314186546785102</v>
      </c>
      <c r="E16" s="7">
        <v>54.659049697073797</v>
      </c>
      <c r="F16" s="7">
        <v>55.248889901492902</v>
      </c>
      <c r="G16" s="7">
        <v>55.086790010251399</v>
      </c>
      <c r="H16" s="7">
        <v>57.050615977887801</v>
      </c>
      <c r="I16" s="7">
        <v>55.690597656123501</v>
      </c>
      <c r="J16" s="7">
        <v>56.761929689904299</v>
      </c>
      <c r="K16" s="7">
        <v>57.535431312247603</v>
      </c>
      <c r="L16" s="7">
        <v>57.309281802077301</v>
      </c>
      <c r="M16" s="7">
        <v>58.018329351982203</v>
      </c>
    </row>
    <row r="17" spans="1:13" s="4" customFormat="1" ht="15.6" customHeight="1" x14ac:dyDescent="0.3">
      <c r="A17" s="6">
        <v>2006</v>
      </c>
      <c r="B17" s="7">
        <v>57.755045693341003</v>
      </c>
      <c r="C17" s="7">
        <v>58.716153576609102</v>
      </c>
      <c r="D17" s="7">
        <v>58.223271943175803</v>
      </c>
      <c r="E17" s="7">
        <v>56.561520306282198</v>
      </c>
      <c r="F17" s="7">
        <v>58.645004218043503</v>
      </c>
      <c r="G17" s="7">
        <v>58.431031077501999</v>
      </c>
      <c r="H17" s="7">
        <v>58.4578612830027</v>
      </c>
      <c r="I17" s="7">
        <v>57.539012682637399</v>
      </c>
      <c r="J17" s="7">
        <v>58.1360702896216</v>
      </c>
      <c r="K17" s="7">
        <v>58.586116781798403</v>
      </c>
      <c r="L17" s="7">
        <v>59.813182020603101</v>
      </c>
      <c r="M17" s="7">
        <v>59.1645004758266</v>
      </c>
    </row>
    <row r="18" spans="1:13" s="4" customFormat="1" ht="15.6" customHeight="1" x14ac:dyDescent="0.3">
      <c r="A18" s="6">
        <v>2007</v>
      </c>
      <c r="B18" s="7">
        <v>59.5766522293045</v>
      </c>
      <c r="C18" s="7">
        <v>60.757114091816398</v>
      </c>
      <c r="D18" s="7">
        <v>62.262422675415102</v>
      </c>
      <c r="E18" s="7">
        <v>62.179375386672596</v>
      </c>
      <c r="F18" s="7">
        <v>61.189596691523498</v>
      </c>
      <c r="G18" s="7">
        <v>62.537484334789198</v>
      </c>
      <c r="H18" s="7">
        <v>63.108961132977299</v>
      </c>
      <c r="I18" s="7">
        <v>63.237052630814702</v>
      </c>
      <c r="J18" s="7">
        <v>64.348193133795505</v>
      </c>
      <c r="K18" s="7">
        <v>65.329603103721297</v>
      </c>
      <c r="L18" s="7">
        <v>64.956675175526797</v>
      </c>
      <c r="M18" s="7">
        <v>65.2430411306797</v>
      </c>
    </row>
    <row r="19" spans="1:13" s="4" customFormat="1" ht="15.6" customHeight="1" x14ac:dyDescent="0.3">
      <c r="A19" s="6">
        <v>2008</v>
      </c>
      <c r="B19" s="7">
        <v>65.335015950120905</v>
      </c>
      <c r="C19" s="7">
        <v>66.476973623104897</v>
      </c>
      <c r="D19" s="7">
        <v>69.036478531513893</v>
      </c>
      <c r="E19" s="7">
        <v>69.111274057727599</v>
      </c>
      <c r="F19" s="7">
        <v>70.155145149813407</v>
      </c>
      <c r="G19" s="7">
        <v>70.858746697825694</v>
      </c>
      <c r="H19" s="7">
        <v>73.372804253937701</v>
      </c>
      <c r="I19" s="7">
        <v>72.720902891848198</v>
      </c>
      <c r="J19" s="7">
        <v>73.229861006370797</v>
      </c>
      <c r="K19" s="7">
        <v>71.740010509883007</v>
      </c>
      <c r="L19" s="7">
        <v>71.179741591005396</v>
      </c>
      <c r="M19" s="7">
        <v>70.437069784730397</v>
      </c>
    </row>
    <row r="20" spans="1:13" s="4" customFormat="1" ht="15.6" customHeight="1" x14ac:dyDescent="0.3">
      <c r="A20" s="6">
        <v>2009</v>
      </c>
      <c r="B20" s="7">
        <v>70.237759251037403</v>
      </c>
      <c r="C20" s="7">
        <v>69.734744343433206</v>
      </c>
      <c r="D20" s="7">
        <v>70.539617880316698</v>
      </c>
      <c r="E20" s="7">
        <v>70.296760031453601</v>
      </c>
      <c r="F20" s="7">
        <v>69.675212066649905</v>
      </c>
      <c r="G20" s="7">
        <v>70.159084249986805</v>
      </c>
      <c r="H20" s="7">
        <v>70.298264925248901</v>
      </c>
      <c r="I20" s="7">
        <v>69.565607710835195</v>
      </c>
      <c r="J20" s="7">
        <v>69.005024052878497</v>
      </c>
      <c r="K20" s="7">
        <v>68.347917066329202</v>
      </c>
      <c r="L20" s="7">
        <v>71.359580975477996</v>
      </c>
      <c r="M20" s="7">
        <v>71.449898728022205</v>
      </c>
    </row>
    <row r="21" spans="1:13" s="4" customFormat="1" ht="15.6" customHeight="1" x14ac:dyDescent="0.3">
      <c r="A21" s="6">
        <v>2010</v>
      </c>
      <c r="B21" s="7">
        <v>71.351254529795298</v>
      </c>
      <c r="C21" s="7">
        <v>73.356361680180996</v>
      </c>
      <c r="D21" s="7">
        <v>74.198867298815202</v>
      </c>
      <c r="E21" s="7">
        <v>74.245635035762803</v>
      </c>
      <c r="F21" s="7">
        <v>73.127599899445102</v>
      </c>
      <c r="G21" s="7">
        <v>73.896826508337597</v>
      </c>
      <c r="H21" s="7">
        <v>74.438411124127796</v>
      </c>
      <c r="I21" s="7">
        <v>75.473709138526701</v>
      </c>
      <c r="J21" s="7">
        <v>74.460949148084197</v>
      </c>
      <c r="K21" s="7">
        <v>74.878096136297998</v>
      </c>
      <c r="L21" s="7">
        <v>76.184352113090696</v>
      </c>
      <c r="M21" s="7">
        <v>76.393009907990802</v>
      </c>
    </row>
    <row r="22" spans="1:13" s="4" customFormat="1" ht="15.6" customHeight="1" x14ac:dyDescent="0.3">
      <c r="A22" s="6">
        <v>2011</v>
      </c>
      <c r="B22" s="7">
        <v>77.263931698794295</v>
      </c>
      <c r="C22" s="7">
        <v>78.391159055828197</v>
      </c>
      <c r="D22" s="7">
        <v>77.766639503179704</v>
      </c>
      <c r="E22" s="7">
        <v>77.633501893651996</v>
      </c>
      <c r="F22" s="7">
        <v>77.6188739586823</v>
      </c>
      <c r="G22" s="7">
        <v>77.802907185656096</v>
      </c>
      <c r="H22" s="7">
        <v>78.379439736655002</v>
      </c>
      <c r="I22" s="7">
        <v>79.453122394482804</v>
      </c>
      <c r="J22" s="7">
        <v>79.460677013216099</v>
      </c>
      <c r="K22" s="7">
        <v>78.596377435922705</v>
      </c>
      <c r="L22" s="7">
        <v>79.768820514473703</v>
      </c>
      <c r="M22" s="7">
        <v>78.732242812891897</v>
      </c>
    </row>
    <row r="23" spans="1:13" s="4" customFormat="1" ht="15.6" customHeight="1" x14ac:dyDescent="0.3">
      <c r="A23" s="6">
        <v>2012</v>
      </c>
      <c r="B23" s="7">
        <v>80.330719824017507</v>
      </c>
      <c r="C23" s="7">
        <v>79.949907439371003</v>
      </c>
      <c r="D23" s="7">
        <v>80.697963712543896</v>
      </c>
      <c r="E23" s="7">
        <v>80.999647394207301</v>
      </c>
      <c r="F23" s="7">
        <v>82.206756221718607</v>
      </c>
      <c r="G23" s="7">
        <v>80.200124752331007</v>
      </c>
      <c r="H23" s="7">
        <v>80.656207565839196</v>
      </c>
      <c r="I23" s="7">
        <v>81.109505312389501</v>
      </c>
      <c r="J23" s="7">
        <v>80.880555558797298</v>
      </c>
      <c r="K23" s="7">
        <v>80.7142975614573</v>
      </c>
      <c r="L23" s="7">
        <v>79.598675282401601</v>
      </c>
      <c r="M23" s="7">
        <v>80.280112080842898</v>
      </c>
    </row>
    <row r="24" spans="1:13" s="4" customFormat="1" ht="15.6" customHeight="1" x14ac:dyDescent="0.3">
      <c r="A24" s="6">
        <v>2013</v>
      </c>
      <c r="B24" s="7">
        <v>80.647537041815795</v>
      </c>
      <c r="C24" s="7">
        <v>81.177697256645303</v>
      </c>
      <c r="D24" s="7">
        <v>81.606352638902905</v>
      </c>
      <c r="E24" s="7">
        <v>82.100576029246994</v>
      </c>
      <c r="F24" s="7">
        <v>81.159996017682701</v>
      </c>
      <c r="G24" s="7">
        <v>81.8625255601264</v>
      </c>
      <c r="H24" s="7">
        <v>81.566984675163198</v>
      </c>
      <c r="I24" s="7">
        <v>80.934971051229297</v>
      </c>
      <c r="J24" s="7">
        <v>82.671557300984702</v>
      </c>
      <c r="K24" s="7">
        <v>81.358825258732395</v>
      </c>
      <c r="L24" s="7">
        <v>81.184554739503099</v>
      </c>
      <c r="M24" s="7">
        <v>82.742286589538494</v>
      </c>
    </row>
    <row r="25" spans="1:13" s="4" customFormat="1" ht="15.6" customHeight="1" x14ac:dyDescent="0.3">
      <c r="A25" s="6">
        <v>2014</v>
      </c>
      <c r="B25" s="7">
        <v>82.4191776073055</v>
      </c>
      <c r="C25" s="7">
        <v>83.618105580595</v>
      </c>
      <c r="D25" s="7">
        <v>83.425841423644499</v>
      </c>
      <c r="E25" s="7">
        <v>84.275666517425506</v>
      </c>
      <c r="F25" s="7">
        <v>83.945617753899199</v>
      </c>
      <c r="G25" s="7">
        <v>84.053326720298898</v>
      </c>
      <c r="H25" s="7">
        <v>84.815505212193003</v>
      </c>
      <c r="I25" s="7">
        <v>87.790742113263804</v>
      </c>
      <c r="J25" s="7">
        <v>86.529894160229006</v>
      </c>
      <c r="K25" s="7">
        <v>85.256932715722201</v>
      </c>
      <c r="L25" s="7">
        <v>85.398286307390705</v>
      </c>
      <c r="M25" s="7">
        <v>85.319218756784295</v>
      </c>
    </row>
    <row r="26" spans="1:13" s="4" customFormat="1" ht="15.6" customHeight="1" x14ac:dyDescent="0.3">
      <c r="A26" s="6">
        <v>2015</v>
      </c>
      <c r="B26" s="7">
        <v>85.5743724303601</v>
      </c>
      <c r="C26" s="7">
        <v>86.476664615756903</v>
      </c>
      <c r="D26" s="7">
        <v>87.051620328551095</v>
      </c>
      <c r="E26" s="7">
        <v>86.307226737068802</v>
      </c>
      <c r="F26" s="7">
        <v>85.712057672529895</v>
      </c>
      <c r="G26" s="7">
        <v>87.164923832153093</v>
      </c>
      <c r="H26" s="7">
        <v>86.708570932727497</v>
      </c>
      <c r="I26" s="7">
        <v>88.161853227182107</v>
      </c>
      <c r="J26" s="7">
        <v>87.916050679779701</v>
      </c>
      <c r="K26" s="7">
        <v>85.897051236936207</v>
      </c>
      <c r="L26" s="7">
        <v>85.189876870591903</v>
      </c>
      <c r="M26" s="7">
        <v>84.729969860034899</v>
      </c>
    </row>
    <row r="27" spans="1:13" s="4" customFormat="1" ht="15.6" customHeight="1" x14ac:dyDescent="0.3">
      <c r="A27" s="6">
        <v>2016</v>
      </c>
      <c r="B27" s="7">
        <v>87.152025315435495</v>
      </c>
      <c r="C27" s="7">
        <v>85.430652780195203</v>
      </c>
      <c r="D27" s="7">
        <v>87.722794716174405</v>
      </c>
      <c r="E27" s="7">
        <v>86.6320894501482</v>
      </c>
      <c r="F27" s="7">
        <v>86.580348149159903</v>
      </c>
      <c r="G27" s="7">
        <v>85.8554734470802</v>
      </c>
      <c r="H27" s="7">
        <v>85.9565348137846</v>
      </c>
      <c r="I27" s="7">
        <v>86.202576892671402</v>
      </c>
      <c r="J27" s="7">
        <v>87.067115399640002</v>
      </c>
      <c r="K27" s="7">
        <v>86.562538952376897</v>
      </c>
      <c r="L27" s="7">
        <v>86.153582435435098</v>
      </c>
      <c r="M27" s="7">
        <v>86.132225177461194</v>
      </c>
    </row>
    <row r="28" spans="1:13" s="4" customFormat="1" ht="15.6" customHeight="1" x14ac:dyDescent="0.3">
      <c r="A28" s="6">
        <v>2017</v>
      </c>
      <c r="B28" s="7">
        <v>86.8502060554503</v>
      </c>
      <c r="C28" s="7">
        <v>86.300624364625705</v>
      </c>
      <c r="D28" s="7">
        <v>85.368160066713102</v>
      </c>
      <c r="E28" s="7">
        <v>85.474863802168201</v>
      </c>
      <c r="F28" s="7">
        <v>84.986883944304296</v>
      </c>
      <c r="G28" s="7">
        <v>84.983900016384595</v>
      </c>
      <c r="H28" s="7">
        <v>84.826435086647294</v>
      </c>
      <c r="I28" s="7">
        <v>85.987199556849205</v>
      </c>
      <c r="J28" s="7">
        <v>86.0685413496563</v>
      </c>
      <c r="K28" s="7">
        <v>86.110504792379402</v>
      </c>
      <c r="L28" s="7">
        <v>86.374813575017399</v>
      </c>
      <c r="M28" s="7">
        <v>87.239389831144905</v>
      </c>
    </row>
    <row r="29" spans="1:13" s="4" customFormat="1" ht="15.6" customHeight="1" x14ac:dyDescent="0.3">
      <c r="A29" s="6">
        <v>2018</v>
      </c>
      <c r="B29" s="7">
        <v>87.933897240952504</v>
      </c>
      <c r="C29" s="7">
        <v>87.409137600477905</v>
      </c>
      <c r="D29" s="7">
        <v>87.589473437485395</v>
      </c>
      <c r="E29" s="7">
        <v>87.715105721258396</v>
      </c>
      <c r="F29" s="7">
        <v>87.074743180014593</v>
      </c>
      <c r="G29" s="7">
        <v>87.022898497527095</v>
      </c>
      <c r="H29" s="7">
        <v>86.292505001883896</v>
      </c>
      <c r="I29" s="7">
        <v>86.467919759610993</v>
      </c>
      <c r="J29" s="7">
        <v>86.779551595334496</v>
      </c>
      <c r="K29" s="7">
        <v>86.805849560450099</v>
      </c>
      <c r="L29" s="7">
        <v>86.753160376259203</v>
      </c>
      <c r="M29" s="7">
        <v>86.261015902412495</v>
      </c>
    </row>
    <row r="30" spans="1:13" s="4" customFormat="1" ht="15.6" customHeight="1" x14ac:dyDescent="0.3">
      <c r="A30" s="6">
        <v>2019</v>
      </c>
      <c r="B30" s="7">
        <v>87.139385190576107</v>
      </c>
      <c r="C30" s="7">
        <v>86.600582344508496</v>
      </c>
      <c r="D30" s="7">
        <v>86.790014027526993</v>
      </c>
      <c r="E30" s="7">
        <v>86.872706820923</v>
      </c>
      <c r="F30" s="7">
        <v>87.551009988939896</v>
      </c>
      <c r="G30" s="7">
        <v>87.014531068609699</v>
      </c>
      <c r="H30" s="7">
        <v>85.249291034000706</v>
      </c>
      <c r="I30" s="7">
        <v>85.928157618538705</v>
      </c>
      <c r="J30" s="7">
        <v>87.289215207756797</v>
      </c>
      <c r="K30" s="7">
        <v>87.260838671728806</v>
      </c>
      <c r="L30" s="7">
        <v>87.181448455404507</v>
      </c>
      <c r="M30" s="7">
        <v>87.932177648315005</v>
      </c>
    </row>
    <row r="31" spans="1:13" s="4" customFormat="1" ht="15.6" customHeight="1" x14ac:dyDescent="0.3">
      <c r="A31" s="6">
        <v>2020</v>
      </c>
      <c r="B31" s="7">
        <v>87.851186695065294</v>
      </c>
      <c r="C31" s="7">
        <v>88.337621440107796</v>
      </c>
      <c r="D31" s="7">
        <v>88.180538496281599</v>
      </c>
      <c r="E31" s="7">
        <v>85.713668119843405</v>
      </c>
      <c r="F31" s="7">
        <v>84.681438106977197</v>
      </c>
      <c r="G31" s="7">
        <v>84.401590097914905</v>
      </c>
      <c r="H31" s="7">
        <v>84.135328402920507</v>
      </c>
      <c r="I31" s="7">
        <v>84.855612240228496</v>
      </c>
      <c r="J31" s="7">
        <v>85.886595606247596</v>
      </c>
      <c r="K31" s="7">
        <v>85.853676733802502</v>
      </c>
      <c r="L31" s="7">
        <v>86.290448941621705</v>
      </c>
      <c r="M31" s="7">
        <v>86.6171226675025</v>
      </c>
    </row>
    <row r="32" spans="1:13" s="4" customFormat="1" ht="15.6" customHeight="1" x14ac:dyDescent="0.3">
      <c r="A32" s="6">
        <v>2021</v>
      </c>
      <c r="B32" s="7">
        <v>86.762653769293905</v>
      </c>
      <c r="C32" s="7">
        <v>86.595774014452502</v>
      </c>
      <c r="D32" s="7">
        <v>86.730887055112603</v>
      </c>
      <c r="E32" s="7">
        <v>85.7074527677254</v>
      </c>
      <c r="F32" s="7">
        <v>85.294858378285397</v>
      </c>
      <c r="G32" s="7">
        <v>85.434871037351002</v>
      </c>
      <c r="H32" s="7">
        <v>86.056574055055805</v>
      </c>
      <c r="I32" s="7">
        <v>86.354433820907303</v>
      </c>
      <c r="J32" s="7">
        <v>87.829336522008006</v>
      </c>
      <c r="K32" s="7">
        <v>88.303982384811604</v>
      </c>
      <c r="L32" s="7">
        <v>88.653062641986295</v>
      </c>
      <c r="M32" s="7">
        <v>88.109900048301895</v>
      </c>
    </row>
    <row r="33" spans="1:13" s="4" customFormat="1" ht="15.6" customHeight="1" x14ac:dyDescent="0.3">
      <c r="A33" s="6">
        <v>2022</v>
      </c>
      <c r="B33" s="7">
        <v>90.242378221532306</v>
      </c>
      <c r="C33" s="7">
        <v>91.762460067148993</v>
      </c>
      <c r="D33" s="7">
        <v>90.903018724715196</v>
      </c>
      <c r="E33" s="7">
        <v>91.746714937662006</v>
      </c>
      <c r="F33" s="7">
        <v>91.975633459792604</v>
      </c>
      <c r="G33" s="7">
        <v>92.733425903201294</v>
      </c>
      <c r="H33" s="7">
        <v>92.604343934763804</v>
      </c>
      <c r="I33" s="7">
        <v>93.164058614804304</v>
      </c>
      <c r="J33" s="7">
        <v>94.368803314445799</v>
      </c>
      <c r="K33" s="7">
        <v>94.693483447169299</v>
      </c>
      <c r="L33" s="7">
        <v>94.261902336050994</v>
      </c>
      <c r="M33" s="7">
        <v>93.518760159716507</v>
      </c>
    </row>
    <row r="34" spans="1:13" s="4" customFormat="1" ht="15.6" customHeight="1" x14ac:dyDescent="0.3">
      <c r="A34" s="6">
        <v>2023</v>
      </c>
      <c r="B34" s="7">
        <v>93.620327213803293</v>
      </c>
      <c r="C34" s="7">
        <v>94.010745309340095</v>
      </c>
      <c r="D34" s="7">
        <v>93.899680310466593</v>
      </c>
      <c r="E34" s="7">
        <v>93.164474638069905</v>
      </c>
      <c r="F34" s="7">
        <v>93.802160695162002</v>
      </c>
      <c r="G34" s="7">
        <v>93.208634995993805</v>
      </c>
      <c r="H34" s="7">
        <v>92.828697340066896</v>
      </c>
      <c r="I34" s="7">
        <v>94.055943364563902</v>
      </c>
      <c r="J34" s="7">
        <v>95.225925359821602</v>
      </c>
      <c r="K34" s="7">
        <v>95.161533004581003</v>
      </c>
      <c r="L34" s="7">
        <v>95.140113954794501</v>
      </c>
      <c r="M34" s="7">
        <v>94.367097064955004</v>
      </c>
    </row>
    <row r="35" spans="1:13" s="4" customFormat="1" ht="15.6" customHeight="1" x14ac:dyDescent="0.3">
      <c r="A35" s="6">
        <v>2024</v>
      </c>
      <c r="B35" s="7">
        <v>93.526566007120707</v>
      </c>
      <c r="C35" s="7">
        <v>95.333750846965799</v>
      </c>
      <c r="D35" s="7">
        <v>96.453328437692704</v>
      </c>
      <c r="E35" s="7">
        <v>98.068130331672506</v>
      </c>
      <c r="F35" s="7">
        <v>97.536301003913096</v>
      </c>
      <c r="G35" s="7">
        <v>97.4566039592072</v>
      </c>
      <c r="H35" s="7">
        <v>96.957821245872594</v>
      </c>
      <c r="I35" s="7">
        <v>98.418244996690106</v>
      </c>
      <c r="J35" s="7">
        <v>100.01619972427</v>
      </c>
      <c r="K35" s="7">
        <v>100.589863981433</v>
      </c>
      <c r="L35" s="7">
        <v>100.620760219934</v>
      </c>
      <c r="M35" s="7">
        <v>101.47198664416401</v>
      </c>
    </row>
    <row r="36" spans="1:13" s="4" customFormat="1" ht="15.6" customHeight="1" x14ac:dyDescent="0.3">
      <c r="A36" s="6">
        <v>2025</v>
      </c>
      <c r="B36" s="7">
        <v>102.958344269992</v>
      </c>
      <c r="C36" s="7">
        <v>101.495453328632</v>
      </c>
      <c r="D36" s="7">
        <v>101.592129139642</v>
      </c>
      <c r="E36" s="7">
        <v>100.88629148625</v>
      </c>
      <c r="F36" s="7">
        <v>99.752497641688606</v>
      </c>
      <c r="G36" s="7">
        <v>100.16193885641</v>
      </c>
      <c r="H36" s="7">
        <v>99.9803135761329</v>
      </c>
      <c r="I36" s="7">
        <v>100.435591032185</v>
      </c>
      <c r="J36" s="32">
        <v>100.828147180521</v>
      </c>
      <c r="K36" s="32">
        <v>100.132267574514</v>
      </c>
      <c r="L36" s="32">
        <v>100.16022369216699</v>
      </c>
      <c r="M36" s="7"/>
    </row>
    <row r="37" spans="1:13" s="4" customFormat="1" ht="15.6" customHeight="1" x14ac:dyDescent="0.3">
      <c r="A37" s="6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s="4" customFormat="1" ht="15.6" customHeight="1" x14ac:dyDescent="0.3">
      <c r="A38" s="11" t="s">
        <v>32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s="4" customFormat="1" ht="15.6" customHeight="1" x14ac:dyDescent="0.3">
      <c r="A39" s="11" t="s">
        <v>34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s="4" customFormat="1" ht="15.6" customHeight="1" x14ac:dyDescent="0.3">
      <c r="A40" s="11" t="s">
        <v>22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15.6" customHeight="1" x14ac:dyDescent="0.3"/>
    <row r="42" spans="1:13" ht="15.6" customHeight="1" x14ac:dyDescent="0.3"/>
    <row r="43" spans="1:13" ht="15.6" customHeight="1" x14ac:dyDescent="0.3"/>
    <row r="44" spans="1:13" ht="15.6" customHeight="1" x14ac:dyDescent="0.3"/>
    <row r="45" spans="1:13" ht="15.6" customHeight="1" x14ac:dyDescent="0.3"/>
    <row r="46" spans="1:13" ht="15.6" customHeight="1" x14ac:dyDescent="0.3"/>
    <row r="47" spans="1:13" ht="15.6" customHeight="1" x14ac:dyDescent="0.3"/>
    <row r="48" spans="1:13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  <row r="196" ht="15.6" customHeight="1" x14ac:dyDescent="0.3"/>
    <row r="197" ht="15.6" customHeight="1" x14ac:dyDescent="0.3"/>
    <row r="198" ht="15.6" customHeight="1" x14ac:dyDescent="0.3"/>
    <row r="199" ht="15.6" customHeight="1" x14ac:dyDescent="0.3"/>
    <row r="200" ht="15.6" customHeight="1" x14ac:dyDescent="0.3"/>
    <row r="201" ht="15.6" customHeight="1" x14ac:dyDescent="0.3"/>
    <row r="202" ht="15.6" customHeight="1" x14ac:dyDescent="0.3"/>
    <row r="203" ht="15.6" customHeight="1" x14ac:dyDescent="0.3"/>
    <row r="204" ht="15.6" customHeight="1" x14ac:dyDescent="0.3"/>
    <row r="205" ht="15.6" customHeight="1" x14ac:dyDescent="0.3"/>
    <row r="206" ht="15.6" customHeight="1" x14ac:dyDescent="0.3"/>
    <row r="207" ht="15.6" customHeight="1" x14ac:dyDescent="0.3"/>
    <row r="208" ht="15.6" customHeight="1" x14ac:dyDescent="0.3"/>
    <row r="209" ht="15.6" customHeight="1" x14ac:dyDescent="0.3"/>
    <row r="210" ht="15.6" customHeight="1" x14ac:dyDescent="0.3"/>
    <row r="211" ht="15.6" customHeight="1" x14ac:dyDescent="0.3"/>
    <row r="212" ht="15.6" customHeight="1" x14ac:dyDescent="0.3"/>
    <row r="213" ht="15.6" customHeight="1" x14ac:dyDescent="0.3"/>
    <row r="214" ht="15.6" customHeight="1" x14ac:dyDescent="0.3"/>
    <row r="215" ht="15.6" customHeight="1" x14ac:dyDescent="0.3"/>
    <row r="216" ht="15.6" customHeight="1" x14ac:dyDescent="0.3"/>
    <row r="217" ht="15.6" customHeight="1" x14ac:dyDescent="0.3"/>
    <row r="218" ht="15.6" customHeight="1" x14ac:dyDescent="0.3"/>
    <row r="219" ht="15.6" customHeight="1" x14ac:dyDescent="0.3"/>
    <row r="220" ht="15.6" customHeight="1" x14ac:dyDescent="0.3"/>
    <row r="221" ht="15.6" customHeight="1" x14ac:dyDescent="0.3"/>
    <row r="222" ht="15.6" customHeight="1" x14ac:dyDescent="0.3"/>
    <row r="223" ht="15.6" customHeight="1" x14ac:dyDescent="0.3"/>
    <row r="224" ht="15.6" customHeight="1" x14ac:dyDescent="0.3"/>
    <row r="225" ht="15.6" customHeight="1" x14ac:dyDescent="0.3"/>
    <row r="226" ht="15.6" customHeight="1" x14ac:dyDescent="0.3"/>
    <row r="227" ht="15.6" customHeight="1" x14ac:dyDescent="0.3"/>
    <row r="228" ht="15.6" customHeight="1" x14ac:dyDescent="0.3"/>
    <row r="229" ht="15.6" customHeight="1" x14ac:dyDescent="0.3"/>
  </sheetData>
  <mergeCells count="4">
    <mergeCell ref="A2:M2"/>
    <mergeCell ref="A3:M3"/>
    <mergeCell ref="A4:M4"/>
    <mergeCell ref="N5:O5"/>
  </mergeCells>
  <phoneticPr fontId="7" type="noConversion"/>
  <hyperlinks>
    <hyperlink ref="N2" location="Contenido!A1" display="Regresar" xr:uid="{00000000-0004-0000-0100-000000000000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6"/>
  <sheetViews>
    <sheetView showGridLines="0" zoomScale="80" zoomScaleNormal="80" workbookViewId="0">
      <pane ySplit="8" topLeftCell="A27" activePane="bottomLeft" state="frozen"/>
      <selection pane="bottomLeft" activeCell="O2" sqref="O2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22" ht="90" customHeight="1" x14ac:dyDescent="0.3">
      <c r="O1" s="33"/>
      <c r="P1" s="33"/>
      <c r="Q1" s="33"/>
      <c r="R1" s="33"/>
      <c r="S1" s="33"/>
      <c r="T1" s="33"/>
      <c r="U1" s="33"/>
      <c r="V1" s="33"/>
    </row>
    <row r="2" spans="1:22" s="1" customFormat="1" ht="15.6" customHeight="1" x14ac:dyDescent="0.3">
      <c r="A2" s="51" t="s">
        <v>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0" t="s">
        <v>21</v>
      </c>
    </row>
    <row r="3" spans="1:22" s="1" customFormat="1" ht="15.6" customHeight="1" x14ac:dyDescent="0.3">
      <c r="A3" s="52" t="s">
        <v>31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8"/>
    </row>
    <row r="4" spans="1:22" s="1" customFormat="1" ht="15.6" customHeight="1" x14ac:dyDescent="0.3">
      <c r="A4" s="52" t="s">
        <v>42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21"/>
    </row>
    <row r="5" spans="1:22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22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22" s="1" customFormat="1" ht="15.6" customHeight="1" x14ac:dyDescent="0.3">
      <c r="A7" s="3"/>
    </row>
    <row r="8" spans="1:22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22" s="4" customFormat="1" ht="15.6" customHeight="1" x14ac:dyDescent="0.3">
      <c r="A9" s="6">
        <v>1998</v>
      </c>
      <c r="B9" s="7"/>
      <c r="C9" s="7">
        <v>2.4546861237561899</v>
      </c>
      <c r="D9" s="7">
        <v>2.6525777061252001</v>
      </c>
      <c r="E9" s="7">
        <v>6.6983706841392499</v>
      </c>
      <c r="F9" s="7">
        <v>1.66711404401786</v>
      </c>
      <c r="G9" s="7">
        <v>3.19510837994553</v>
      </c>
      <c r="H9" s="7">
        <v>2.1898079809704898</v>
      </c>
      <c r="I9" s="7">
        <v>1.8410725593988799</v>
      </c>
      <c r="J9" s="7">
        <v>1.4551864416826801</v>
      </c>
      <c r="K9" s="7">
        <v>7.6632000883521298</v>
      </c>
      <c r="L9" s="7">
        <v>2.13658912536276</v>
      </c>
      <c r="M9" s="7">
        <v>0.687573576166842</v>
      </c>
      <c r="N9" s="14">
        <f>AVERAGE(B9:M9)</f>
        <v>2.9673897009016197</v>
      </c>
    </row>
    <row r="10" spans="1:22" ht="15.6" customHeight="1" x14ac:dyDescent="0.3">
      <c r="A10" s="6">
        <v>1999</v>
      </c>
      <c r="B10" s="7">
        <v>2.95647991109213</v>
      </c>
      <c r="C10" s="7">
        <v>4.0067477752477298</v>
      </c>
      <c r="D10" s="7">
        <v>23.375203548559401</v>
      </c>
      <c r="E10" s="7">
        <v>7.0556327406230901</v>
      </c>
      <c r="F10" s="7">
        <v>-6.5365681961378002</v>
      </c>
      <c r="G10" s="7">
        <v>1.4726600122478299</v>
      </c>
      <c r="H10" s="7">
        <v>8.7983376233127295</v>
      </c>
      <c r="I10" s="7">
        <v>0.44942603892368299</v>
      </c>
      <c r="J10" s="7">
        <v>0.82217062044782896</v>
      </c>
      <c r="K10" s="7">
        <v>10.925486809469</v>
      </c>
      <c r="L10" s="7">
        <v>11.140951676556799</v>
      </c>
      <c r="M10" s="7">
        <v>6.8718267619812101</v>
      </c>
      <c r="N10" s="14">
        <f t="shared" ref="N10:N35" si="0">AVERAGE(B10:M10)</f>
        <v>5.94486294352697</v>
      </c>
    </row>
    <row r="11" spans="1:22" ht="15.6" customHeight="1" x14ac:dyDescent="0.3">
      <c r="A11" s="6">
        <v>2000</v>
      </c>
      <c r="B11" s="7">
        <v>25.649104213710601</v>
      </c>
      <c r="C11" s="7">
        <v>12.0076609232592</v>
      </c>
      <c r="D11" s="7">
        <v>3.0175873783993499</v>
      </c>
      <c r="E11" s="7">
        <v>2.00867521759867</v>
      </c>
      <c r="F11" s="7">
        <v>0.97939257300952198</v>
      </c>
      <c r="G11" s="7">
        <v>15.767738501673399</v>
      </c>
      <c r="H11" s="7">
        <v>0.31007179113816702</v>
      </c>
      <c r="I11" s="7">
        <v>0.31139810131707102</v>
      </c>
      <c r="J11" s="7">
        <v>1.8220529941778201</v>
      </c>
      <c r="K11" s="7">
        <v>1.59769466606254</v>
      </c>
      <c r="L11" s="7">
        <v>0.23161673640479299</v>
      </c>
      <c r="M11" s="7">
        <v>0.54082212424753495</v>
      </c>
      <c r="N11" s="14">
        <f t="shared" si="0"/>
        <v>5.3536512684165558</v>
      </c>
    </row>
    <row r="12" spans="1:22" ht="15.6" customHeight="1" x14ac:dyDescent="0.3">
      <c r="A12" s="6">
        <v>2001</v>
      </c>
      <c r="B12" s="7">
        <v>3.3089853298865002</v>
      </c>
      <c r="C12" s="7">
        <v>1.3364891752360599</v>
      </c>
      <c r="D12" s="7">
        <v>1.2919303340424499</v>
      </c>
      <c r="E12" s="7">
        <v>-1.51797245511023</v>
      </c>
      <c r="F12" s="7">
        <v>0.19752016467206901</v>
      </c>
      <c r="G12" s="7">
        <v>0.89721660436777395</v>
      </c>
      <c r="H12" s="7">
        <v>-0.73468503619842496</v>
      </c>
      <c r="I12" s="7">
        <v>-0.28662785012014003</v>
      </c>
      <c r="J12" s="7">
        <v>0.71516672115492197</v>
      </c>
      <c r="K12" s="7">
        <v>-0.30364612486892001</v>
      </c>
      <c r="L12" s="7">
        <v>-0.30111916054447602</v>
      </c>
      <c r="M12" s="7">
        <v>1.8233358841424701</v>
      </c>
      <c r="N12" s="14">
        <f t="shared" si="0"/>
        <v>0.53554946555500438</v>
      </c>
    </row>
    <row r="13" spans="1:22" ht="15.6" customHeight="1" x14ac:dyDescent="0.3">
      <c r="A13" s="6">
        <v>2002</v>
      </c>
      <c r="B13" s="7">
        <v>3.6331478547314702</v>
      </c>
      <c r="C13" s="7">
        <v>0.210594430874922</v>
      </c>
      <c r="D13" s="7">
        <v>1.36924577111597</v>
      </c>
      <c r="E13" s="7">
        <v>-1.2621165794965099</v>
      </c>
      <c r="F13" s="7">
        <v>0.15124821089137599</v>
      </c>
      <c r="G13" s="7">
        <v>-4.8376903452648702E-2</v>
      </c>
      <c r="H13" s="7">
        <v>-1.0771640967132401</v>
      </c>
      <c r="I13" s="7">
        <v>4.5260041051328102E-2</v>
      </c>
      <c r="J13" s="7">
        <v>0.80537361974292698</v>
      </c>
      <c r="K13" s="7">
        <v>-4.4807423310322303</v>
      </c>
      <c r="L13" s="7">
        <v>1.1912331204761599</v>
      </c>
      <c r="M13" s="7">
        <v>4.6887417326060197</v>
      </c>
      <c r="N13" s="14">
        <f t="shared" si="0"/>
        <v>0.43553707256629531</v>
      </c>
    </row>
    <row r="14" spans="1:22" ht="15.6" customHeight="1" x14ac:dyDescent="0.3">
      <c r="A14" s="6">
        <v>2003</v>
      </c>
      <c r="B14" s="7">
        <v>4.6128796474507201</v>
      </c>
      <c r="C14" s="7">
        <v>-0.88431946569873499</v>
      </c>
      <c r="D14" s="7">
        <v>0.557179490840366</v>
      </c>
      <c r="E14" s="7">
        <v>-1.3755653352997601</v>
      </c>
      <c r="F14" s="7">
        <v>-2.26488914632895</v>
      </c>
      <c r="G14" s="7">
        <v>-0.69883234248843895</v>
      </c>
      <c r="H14" s="7">
        <v>1.0393516459833001</v>
      </c>
      <c r="I14" s="7">
        <v>-1.7372599465049701</v>
      </c>
      <c r="J14" s="7">
        <v>0.85238229683834799</v>
      </c>
      <c r="K14" s="7">
        <v>-0.599134154125193</v>
      </c>
      <c r="L14" s="7">
        <v>-0.31944395324807601</v>
      </c>
      <c r="M14" s="7">
        <v>1.02658058494674</v>
      </c>
      <c r="N14" s="14">
        <f t="shared" si="0"/>
        <v>1.7410776863779232E-2</v>
      </c>
    </row>
    <row r="15" spans="1:22" ht="15.6" customHeight="1" x14ac:dyDescent="0.3">
      <c r="A15" s="6">
        <v>2004</v>
      </c>
      <c r="B15" s="7">
        <v>2.4242153953764398</v>
      </c>
      <c r="C15" s="7">
        <v>3.26895795924474</v>
      </c>
      <c r="D15" s="7">
        <v>2.6246053499936099</v>
      </c>
      <c r="E15" s="7">
        <v>-0.53227047477596301</v>
      </c>
      <c r="F15" s="7">
        <v>-1.0093231610147999</v>
      </c>
      <c r="G15" s="7">
        <v>-0.62455584391100105</v>
      </c>
      <c r="H15" s="7">
        <v>-1.17304293956712</v>
      </c>
      <c r="I15" s="7">
        <v>-0.61557204210090899</v>
      </c>
      <c r="J15" s="7">
        <v>1.9012047143572199</v>
      </c>
      <c r="K15" s="7">
        <v>-0.76617756131758497</v>
      </c>
      <c r="L15" s="7">
        <v>4.0881015038582103</v>
      </c>
      <c r="M15" s="7">
        <v>0.50468155626943201</v>
      </c>
      <c r="N15" s="14">
        <f t="shared" si="0"/>
        <v>0.84090203803435626</v>
      </c>
    </row>
    <row r="16" spans="1:22" ht="15.6" customHeight="1" x14ac:dyDescent="0.3">
      <c r="A16" s="6">
        <v>2005</v>
      </c>
      <c r="B16" s="7">
        <v>-1.82674953043038</v>
      </c>
      <c r="C16" s="7">
        <v>5.2761304670499296</v>
      </c>
      <c r="D16" s="7">
        <v>0.37979082843939799</v>
      </c>
      <c r="E16" s="7">
        <v>-6.2680062368337399</v>
      </c>
      <c r="F16" s="7">
        <v>1.07912634355724</v>
      </c>
      <c r="G16" s="7">
        <v>-0.29339936337289901</v>
      </c>
      <c r="H16" s="7">
        <v>3.5649671496033299</v>
      </c>
      <c r="I16" s="7">
        <v>-2.38388017105965</v>
      </c>
      <c r="J16" s="7">
        <v>1.92372155959962</v>
      </c>
      <c r="K16" s="7">
        <v>1.3627119912396899</v>
      </c>
      <c r="L16" s="7">
        <v>-0.39306129286319702</v>
      </c>
      <c r="M16" s="7">
        <v>1.23722986505696</v>
      </c>
      <c r="N16" s="14">
        <f t="shared" si="0"/>
        <v>0.30488180083219174</v>
      </c>
    </row>
    <row r="17" spans="1:14" ht="15.6" customHeight="1" x14ac:dyDescent="0.3">
      <c r="A17" s="6">
        <v>2006</v>
      </c>
      <c r="B17" s="7">
        <v>-0.453793933024074</v>
      </c>
      <c r="C17" s="7">
        <v>1.6641106793875899</v>
      </c>
      <c r="D17" s="7">
        <v>-0.83943106523522104</v>
      </c>
      <c r="E17" s="7">
        <v>-2.8541021166166098</v>
      </c>
      <c r="F17" s="7">
        <v>3.6835712697947098</v>
      </c>
      <c r="G17" s="7">
        <v>-0.36486166791966601</v>
      </c>
      <c r="H17" s="7">
        <v>4.5917734131849498E-2</v>
      </c>
      <c r="I17" s="7">
        <v>-1.57181357682068</v>
      </c>
      <c r="J17" s="7">
        <v>1.03765702459539</v>
      </c>
      <c r="K17" s="7">
        <v>0.77412609750657002</v>
      </c>
      <c r="L17" s="7">
        <v>2.09446419426446</v>
      </c>
      <c r="M17" s="7">
        <v>-1.0845126824268301</v>
      </c>
      <c r="N17" s="14">
        <f t="shared" si="0"/>
        <v>0.17761099646979073</v>
      </c>
    </row>
    <row r="18" spans="1:14" ht="15.6" customHeight="1" x14ac:dyDescent="0.3">
      <c r="A18" s="6">
        <v>2007</v>
      </c>
      <c r="B18" s="7">
        <v>0.69662001734691903</v>
      </c>
      <c r="C18" s="7">
        <v>1.9814169113906599</v>
      </c>
      <c r="D18" s="7">
        <v>2.4775840757081999</v>
      </c>
      <c r="E18" s="7">
        <v>-0.13338268119670199</v>
      </c>
      <c r="F18" s="7">
        <v>-1.59181189742415</v>
      </c>
      <c r="G18" s="7">
        <v>2.20280524165045</v>
      </c>
      <c r="H18" s="7">
        <v>0.91381481725231795</v>
      </c>
      <c r="I18" s="7">
        <v>0.20296879482378799</v>
      </c>
      <c r="J18" s="7">
        <v>1.7571035599456299</v>
      </c>
      <c r="K18" s="7">
        <v>1.5251554428035701</v>
      </c>
      <c r="L18" s="7">
        <v>-0.57084064570601101</v>
      </c>
      <c r="M18" s="7">
        <v>0.44085685478675102</v>
      </c>
      <c r="N18" s="14">
        <f t="shared" si="0"/>
        <v>0.82519087428178517</v>
      </c>
    </row>
    <row r="19" spans="1:14" ht="15.6" customHeight="1" x14ac:dyDescent="0.3">
      <c r="A19" s="6">
        <v>2008</v>
      </c>
      <c r="B19" s="7">
        <v>0.14097261232344199</v>
      </c>
      <c r="C19" s="7">
        <v>1.7478493827196599</v>
      </c>
      <c r="D19" s="7">
        <v>3.85021274121222</v>
      </c>
      <c r="E19" s="7">
        <v>0.10834203569569401</v>
      </c>
      <c r="F19" s="7">
        <v>1.5104208485780199</v>
      </c>
      <c r="G19" s="7">
        <v>1.0029222325885501</v>
      </c>
      <c r="H19" s="7">
        <v>3.5479847912539801</v>
      </c>
      <c r="I19" s="7">
        <v>-0.88847818850336302</v>
      </c>
      <c r="J19" s="7">
        <v>0.69987870651103601</v>
      </c>
      <c r="K19" s="7">
        <v>-2.0344849437282799</v>
      </c>
      <c r="L19" s="7">
        <v>-0.78097133649075201</v>
      </c>
      <c r="M19" s="7">
        <v>-1.04337524929824</v>
      </c>
      <c r="N19" s="14">
        <f t="shared" si="0"/>
        <v>0.65510613607183066</v>
      </c>
    </row>
    <row r="20" spans="1:14" ht="15.6" customHeight="1" x14ac:dyDescent="0.3">
      <c r="A20" s="6">
        <v>2009</v>
      </c>
      <c r="B20" s="7">
        <v>-0.28296255693502398</v>
      </c>
      <c r="C20" s="7">
        <v>-0.71616024339040496</v>
      </c>
      <c r="D20" s="7">
        <v>1.1541929987146</v>
      </c>
      <c r="E20" s="7">
        <v>-0.34428574489182601</v>
      </c>
      <c r="F20" s="7">
        <v>-0.88417725728124097</v>
      </c>
      <c r="G20" s="7">
        <v>0.69446818887902795</v>
      </c>
      <c r="H20" s="7">
        <v>0.19837869429174301</v>
      </c>
      <c r="I20" s="7">
        <v>-1.0422123720873999</v>
      </c>
      <c r="J20" s="7">
        <v>-0.80583448690181902</v>
      </c>
      <c r="K20" s="7">
        <v>-0.952259629741944</v>
      </c>
      <c r="L20" s="7">
        <v>4.4063726276048296</v>
      </c>
      <c r="M20" s="7">
        <v>0.12656710046440101</v>
      </c>
      <c r="N20" s="14">
        <f t="shared" si="0"/>
        <v>0.12934060989374521</v>
      </c>
    </row>
    <row r="21" spans="1:14" ht="15.6" customHeight="1" x14ac:dyDescent="0.3">
      <c r="A21" s="6">
        <v>2010</v>
      </c>
      <c r="B21" s="7">
        <v>-0.13806065506454901</v>
      </c>
      <c r="C21" s="7">
        <v>2.8101918650195401</v>
      </c>
      <c r="D21" s="7">
        <v>1.1485106394825699</v>
      </c>
      <c r="E21" s="7">
        <v>6.3030257266962E-2</v>
      </c>
      <c r="F21" s="7">
        <v>-1.5058597529393101</v>
      </c>
      <c r="G21" s="7">
        <v>1.0518964248111899</v>
      </c>
      <c r="H21" s="7">
        <v>0.73289292839811304</v>
      </c>
      <c r="I21" s="7">
        <v>1.3908115430789501</v>
      </c>
      <c r="J21" s="7">
        <v>-1.3418712317208501</v>
      </c>
      <c r="K21" s="7">
        <v>0.56022249647153999</v>
      </c>
      <c r="L21" s="7">
        <v>1.7445101360683799</v>
      </c>
      <c r="M21" s="7">
        <v>0.273885370305959</v>
      </c>
      <c r="N21" s="14">
        <f t="shared" si="0"/>
        <v>0.56584666843154119</v>
      </c>
    </row>
    <row r="22" spans="1:14" ht="15.6" customHeight="1" x14ac:dyDescent="0.3">
      <c r="A22" s="6">
        <v>2011</v>
      </c>
      <c r="B22" s="7">
        <v>1.1400542953503101</v>
      </c>
      <c r="C22" s="7">
        <v>1.4589308779008101</v>
      </c>
      <c r="D22" s="7">
        <v>-0.79667090035460797</v>
      </c>
      <c r="E22" s="7">
        <v>-0.17120144367592199</v>
      </c>
      <c r="F22" s="7">
        <v>-1.8842296963187601E-2</v>
      </c>
      <c r="G22" s="7">
        <v>0.23709855295224999</v>
      </c>
      <c r="H22" s="7">
        <v>0.74101672013763398</v>
      </c>
      <c r="I22" s="7">
        <v>1.36985242741626</v>
      </c>
      <c r="J22" s="7">
        <v>9.5082716771576706E-3</v>
      </c>
      <c r="K22" s="7">
        <v>-1.08770729092781</v>
      </c>
      <c r="L22" s="7">
        <v>1.4917266123452599</v>
      </c>
      <c r="M22" s="7">
        <v>-1.29947728309927</v>
      </c>
      <c r="N22" s="14">
        <f t="shared" si="0"/>
        <v>0.25619071189657366</v>
      </c>
    </row>
    <row r="23" spans="1:14" ht="15.6" customHeight="1" x14ac:dyDescent="0.3">
      <c r="A23" s="6">
        <v>2012</v>
      </c>
      <c r="B23" s="7">
        <v>2.0302698792976601</v>
      </c>
      <c r="C23" s="7">
        <v>-0.47405573544074298</v>
      </c>
      <c r="D23" s="7">
        <v>0.93565620915846603</v>
      </c>
      <c r="E23" s="7">
        <v>0.373842991550635</v>
      </c>
      <c r="F23" s="7">
        <v>1.49026429909821</v>
      </c>
      <c r="G23" s="7">
        <v>-2.4409568770424901</v>
      </c>
      <c r="H23" s="7">
        <v>0.56868092776242096</v>
      </c>
      <c r="I23" s="7">
        <v>0.56201222476308599</v>
      </c>
      <c r="J23" s="7">
        <v>-0.28227240779044899</v>
      </c>
      <c r="K23" s="7">
        <v>-0.20555991015559699</v>
      </c>
      <c r="L23" s="7">
        <v>-1.3821866915290599</v>
      </c>
      <c r="M23" s="7">
        <v>0.85609062716643003</v>
      </c>
      <c r="N23" s="14">
        <f t="shared" si="0"/>
        <v>0.16931546140321418</v>
      </c>
    </row>
    <row r="24" spans="1:14" ht="15.6" customHeight="1" x14ac:dyDescent="0.3">
      <c r="A24" s="6">
        <v>2013</v>
      </c>
      <c r="B24" s="7">
        <v>0.45767868460733702</v>
      </c>
      <c r="C24" s="7">
        <v>0.65737930044232096</v>
      </c>
      <c r="D24" s="7">
        <v>0.52804575239728802</v>
      </c>
      <c r="E24" s="7">
        <v>0.60561877153237698</v>
      </c>
      <c r="F24" s="7">
        <v>-1.1456436203678499</v>
      </c>
      <c r="G24" s="7">
        <v>0.86561061719455801</v>
      </c>
      <c r="H24" s="7">
        <v>-0.36102097136761502</v>
      </c>
      <c r="I24" s="7">
        <v>-0.77483999984910901</v>
      </c>
      <c r="J24" s="7">
        <v>2.1456562314160301</v>
      </c>
      <c r="K24" s="7">
        <v>-1.58788836827284</v>
      </c>
      <c r="L24" s="7">
        <v>-0.21419989616989801</v>
      </c>
      <c r="M24" s="7">
        <v>1.91875394899145</v>
      </c>
      <c r="N24" s="14">
        <f t="shared" si="0"/>
        <v>0.25792920421283744</v>
      </c>
    </row>
    <row r="25" spans="1:14" ht="15.6" customHeight="1" x14ac:dyDescent="0.3">
      <c r="A25" s="6">
        <v>2014</v>
      </c>
      <c r="B25" s="7">
        <v>-0.390500426747734</v>
      </c>
      <c r="C25" s="7">
        <v>1.45467111914407</v>
      </c>
      <c r="D25" s="7">
        <v>-0.229931251868876</v>
      </c>
      <c r="E25" s="7">
        <v>1.0186593018169099</v>
      </c>
      <c r="F25" s="7">
        <v>-0.391629965285471</v>
      </c>
      <c r="G25" s="7">
        <v>0.12830802760361601</v>
      </c>
      <c r="H25" s="7">
        <v>0.906779685746822</v>
      </c>
      <c r="I25" s="7">
        <v>3.50789268262601</v>
      </c>
      <c r="J25" s="7">
        <v>-1.43619694136771</v>
      </c>
      <c r="K25" s="7">
        <v>-1.47112331161497</v>
      </c>
      <c r="L25" s="7">
        <v>0.16579718172583899</v>
      </c>
      <c r="M25" s="7">
        <v>-9.2586811779596406E-2</v>
      </c>
      <c r="N25" s="14">
        <f t="shared" si="0"/>
        <v>0.2641782741665758</v>
      </c>
    </row>
    <row r="26" spans="1:14" ht="15.6" customHeight="1" x14ac:dyDescent="0.3">
      <c r="A26" s="6">
        <v>2015</v>
      </c>
      <c r="B26" s="7">
        <v>0.29905767691472701</v>
      </c>
      <c r="C26" s="7">
        <v>1.0543953286143799</v>
      </c>
      <c r="D26" s="7">
        <v>0.66486804891109996</v>
      </c>
      <c r="E26" s="7">
        <v>-0.85511744488248398</v>
      </c>
      <c r="F26" s="7">
        <v>-0.68959354510602899</v>
      </c>
      <c r="G26" s="7">
        <v>1.6950545805047801</v>
      </c>
      <c r="H26" s="7">
        <v>-0.52355107922117605</v>
      </c>
      <c r="I26" s="7">
        <v>1.67605379586072</v>
      </c>
      <c r="J26" s="7">
        <v>-0.27880828091139598</v>
      </c>
      <c r="K26" s="7">
        <v>-2.2965083477162098</v>
      </c>
      <c r="L26" s="7">
        <v>-0.82328130728681803</v>
      </c>
      <c r="M26" s="7">
        <v>-0.53986110492401995</v>
      </c>
      <c r="N26" s="14">
        <f t="shared" si="0"/>
        <v>-5.1440973270202195E-2</v>
      </c>
    </row>
    <row r="27" spans="1:14" ht="15.6" customHeight="1" x14ac:dyDescent="0.3">
      <c r="A27" s="6">
        <v>2016</v>
      </c>
      <c r="B27" s="7">
        <v>2.8585581458385199</v>
      </c>
      <c r="C27" s="7">
        <v>-1.9751377308903</v>
      </c>
      <c r="D27" s="7">
        <v>2.68304392087071</v>
      </c>
      <c r="E27" s="7">
        <v>-1.2433544434547601</v>
      </c>
      <c r="F27" s="7">
        <v>-5.9725329628644297E-2</v>
      </c>
      <c r="G27" s="7">
        <v>-0.837227751534243</v>
      </c>
      <c r="H27" s="7">
        <v>0.117711035356136</v>
      </c>
      <c r="I27" s="7">
        <v>0.28624010893385599</v>
      </c>
      <c r="J27" s="7">
        <v>1.00291492218967</v>
      </c>
      <c r="K27" s="7">
        <v>-0.57952585766404197</v>
      </c>
      <c r="L27" s="7">
        <v>-0.47244052899927602</v>
      </c>
      <c r="M27" s="7">
        <v>-2.47897503158492E-2</v>
      </c>
      <c r="N27" s="14">
        <f t="shared" si="0"/>
        <v>0.1463555617251481</v>
      </c>
    </row>
    <row r="28" spans="1:14" ht="15.6" customHeight="1" x14ac:dyDescent="0.3">
      <c r="A28" s="6">
        <v>2017</v>
      </c>
      <c r="B28" s="7">
        <v>0.83357985528623102</v>
      </c>
      <c r="C28" s="7">
        <v>-0.63279261591356994</v>
      </c>
      <c r="D28" s="7">
        <v>-1.08048383748981</v>
      </c>
      <c r="E28" s="7">
        <v>0.124992427354279</v>
      </c>
      <c r="F28" s="7">
        <v>-0.57090451643575801</v>
      </c>
      <c r="G28" s="7">
        <v>-3.5110452121719102E-3</v>
      </c>
      <c r="H28" s="7">
        <v>-0.18528795419715599</v>
      </c>
      <c r="I28" s="7">
        <v>1.36839944884663</v>
      </c>
      <c r="J28" s="7">
        <v>9.4597560132560002E-2</v>
      </c>
      <c r="K28" s="7">
        <v>4.8755842802866503E-2</v>
      </c>
      <c r="L28" s="7">
        <v>0.306941392661987</v>
      </c>
      <c r="M28" s="7">
        <v>1.0009587521443499</v>
      </c>
      <c r="N28" s="14">
        <f t="shared" si="0"/>
        <v>0.1087704424983698</v>
      </c>
    </row>
    <row r="29" spans="1:14" ht="15.6" customHeight="1" x14ac:dyDescent="0.3">
      <c r="A29" s="6">
        <v>2018</v>
      </c>
      <c r="B29" s="7">
        <v>0.79609384149954898</v>
      </c>
      <c r="C29" s="7">
        <v>-0.59676604465360705</v>
      </c>
      <c r="D29" s="7">
        <v>0.20631233982858499</v>
      </c>
      <c r="E29" s="7">
        <v>0.14343308487029099</v>
      </c>
      <c r="F29" s="7">
        <v>-0.73004818950882999</v>
      </c>
      <c r="G29" s="7">
        <v>-5.9540436863980299E-2</v>
      </c>
      <c r="H29" s="7">
        <v>-0.83931184579417395</v>
      </c>
      <c r="I29" s="7">
        <v>0.20327925087277601</v>
      </c>
      <c r="J29" s="7">
        <v>0.36040168028770198</v>
      </c>
      <c r="K29" s="7">
        <v>3.0304333949815999E-2</v>
      </c>
      <c r="L29" s="7">
        <v>-6.0697734608595802E-2</v>
      </c>
      <c r="M29" s="7">
        <v>-0.56729284755990605</v>
      </c>
      <c r="N29" s="14">
        <f t="shared" si="0"/>
        <v>-9.2819380640031188E-2</v>
      </c>
    </row>
    <row r="30" spans="1:14" ht="15.6" customHeight="1" x14ac:dyDescent="0.3">
      <c r="A30" s="6">
        <v>2019</v>
      </c>
      <c r="B30" s="7">
        <v>1.0182691207315699</v>
      </c>
      <c r="C30" s="7">
        <v>-0.61832298321731505</v>
      </c>
      <c r="D30" s="7">
        <v>0.21874181199493101</v>
      </c>
      <c r="E30" s="7">
        <v>9.5279156620131006E-2</v>
      </c>
      <c r="F30" s="7">
        <v>0.780801235323758</v>
      </c>
      <c r="G30" s="7">
        <v>-0.61276154369662095</v>
      </c>
      <c r="H30" s="7">
        <v>-2.0286726974569</v>
      </c>
      <c r="I30" s="7">
        <v>0.79633106188214298</v>
      </c>
      <c r="J30" s="7">
        <v>1.58394829697179</v>
      </c>
      <c r="K30" s="7">
        <v>-3.2508639194964502E-2</v>
      </c>
      <c r="L30" s="7">
        <v>-9.0980349871481001E-2</v>
      </c>
      <c r="M30" s="7">
        <v>0.86111117240100599</v>
      </c>
      <c r="N30" s="14">
        <f t="shared" si="0"/>
        <v>0.16426963687400395</v>
      </c>
    </row>
    <row r="31" spans="1:14" ht="15.6" customHeight="1" x14ac:dyDescent="0.3">
      <c r="A31" s="6">
        <v>2020</v>
      </c>
      <c r="B31" s="7">
        <v>-9.2106161152525207E-2</v>
      </c>
      <c r="C31" s="7">
        <v>0.553703101053025</v>
      </c>
      <c r="D31" s="7">
        <v>-0.17782111547194401</v>
      </c>
      <c r="E31" s="7">
        <v>-2.7975224675478301</v>
      </c>
      <c r="F31" s="7">
        <v>-1.20427702548328</v>
      </c>
      <c r="G31" s="7">
        <v>-0.33047148857908698</v>
      </c>
      <c r="H31" s="7">
        <v>-0.31546999847449497</v>
      </c>
      <c r="I31" s="7">
        <v>0.85610153425508895</v>
      </c>
      <c r="J31" s="7">
        <v>1.21498547803807</v>
      </c>
      <c r="K31" s="7">
        <v>-3.8328300490516803E-2</v>
      </c>
      <c r="L31" s="7">
        <v>0.508740247867842</v>
      </c>
      <c r="M31" s="7">
        <v>0.378574604591292</v>
      </c>
      <c r="N31" s="14">
        <f t="shared" si="0"/>
        <v>-0.12032429928286337</v>
      </c>
    </row>
    <row r="32" spans="1:14" ht="15.6" customHeight="1" x14ac:dyDescent="0.3">
      <c r="A32" s="6">
        <v>2021</v>
      </c>
      <c r="B32" s="7">
        <v>0.168016550665226</v>
      </c>
      <c r="C32" s="7">
        <v>-0.19234053776773499</v>
      </c>
      <c r="D32" s="7">
        <v>0.15602729139830099</v>
      </c>
      <c r="E32" s="7">
        <v>-1.18001132253714</v>
      </c>
      <c r="F32" s="7">
        <v>-0.48139849699903497</v>
      </c>
      <c r="G32" s="7">
        <v>0.164151347135856</v>
      </c>
      <c r="H32" s="7">
        <v>0.72769234641088998</v>
      </c>
      <c r="I32" s="7">
        <v>0.34612087353244603</v>
      </c>
      <c r="J32" s="7">
        <v>1.7079640683644901</v>
      </c>
      <c r="K32" s="7">
        <v>0.54041836315674996</v>
      </c>
      <c r="L32" s="7">
        <v>0.395316550564418</v>
      </c>
      <c r="M32" s="7">
        <v>-0.61268339468185995</v>
      </c>
      <c r="N32" s="14">
        <f t="shared" si="0"/>
        <v>0.14493946993688392</v>
      </c>
    </row>
    <row r="33" spans="1:14" ht="15.6" customHeight="1" x14ac:dyDescent="0.3">
      <c r="A33" s="6">
        <v>2022</v>
      </c>
      <c r="B33" s="7">
        <v>2.4202480902388799</v>
      </c>
      <c r="C33" s="7">
        <v>1.6844434683282501</v>
      </c>
      <c r="D33" s="7">
        <v>-0.93659361552084597</v>
      </c>
      <c r="E33" s="7">
        <v>0.92812782763768997</v>
      </c>
      <c r="F33" s="7">
        <v>0.24951141006647201</v>
      </c>
      <c r="G33" s="7">
        <v>0.82390565294659901</v>
      </c>
      <c r="H33" s="7">
        <v>-0.13919680760233399</v>
      </c>
      <c r="I33" s="7">
        <v>0.60441514540053498</v>
      </c>
      <c r="J33" s="7">
        <v>1.29314321161407</v>
      </c>
      <c r="K33" s="7">
        <v>0.34405451941745002</v>
      </c>
      <c r="L33" s="7">
        <v>-0.45576643229003599</v>
      </c>
      <c r="M33" s="7">
        <v>-0.788380202306047</v>
      </c>
      <c r="N33" s="14">
        <f t="shared" si="0"/>
        <v>0.50232602232755696</v>
      </c>
    </row>
    <row r="34" spans="1:14" ht="15.6" customHeight="1" x14ac:dyDescent="0.3">
      <c r="A34" s="6">
        <v>2023</v>
      </c>
      <c r="B34" s="7">
        <v>0.10860607423934</v>
      </c>
      <c r="C34" s="7">
        <v>0.41702278464081399</v>
      </c>
      <c r="D34" s="7">
        <v>-0.11814074923885701</v>
      </c>
      <c r="E34" s="7">
        <v>-0.78296930294743605</v>
      </c>
      <c r="F34" s="7">
        <v>0.68447341067441403</v>
      </c>
      <c r="G34" s="7">
        <v>-0.63274203362651804</v>
      </c>
      <c r="H34" s="7">
        <v>-0.40762066298170402</v>
      </c>
      <c r="I34" s="7">
        <v>1.32205455819458</v>
      </c>
      <c r="J34" s="7">
        <v>1.2439213870013499</v>
      </c>
      <c r="K34" s="7">
        <v>-6.7620613816338104E-2</v>
      </c>
      <c r="L34" s="7">
        <v>-2.2508096612434199E-2</v>
      </c>
      <c r="M34" s="7">
        <v>-0.81250364090034199</v>
      </c>
      <c r="N34" s="14">
        <f t="shared" si="0"/>
        <v>7.7664426218905694E-2</v>
      </c>
    </row>
    <row r="35" spans="1:14" ht="15.6" customHeight="1" x14ac:dyDescent="0.3">
      <c r="A35" s="6">
        <v>2024</v>
      </c>
      <c r="B35" s="7">
        <v>-0.89070352270750897</v>
      </c>
      <c r="C35" s="7">
        <v>1.9322689979951799</v>
      </c>
      <c r="D35" s="7">
        <v>1.1743769449752699</v>
      </c>
      <c r="E35" s="7">
        <v>1.67417954376032</v>
      </c>
      <c r="F35" s="7">
        <v>-0.54230597234870104</v>
      </c>
      <c r="G35" s="7">
        <v>-8.17101365190155E-2</v>
      </c>
      <c r="H35" s="7">
        <v>-0.51179980942436099</v>
      </c>
      <c r="I35" s="7">
        <v>1.5062464606274999</v>
      </c>
      <c r="J35" s="7">
        <v>1.62363668203372</v>
      </c>
      <c r="K35" s="7">
        <v>0.57357134018742795</v>
      </c>
      <c r="L35" s="7">
        <v>3.0715061416629798E-2</v>
      </c>
      <c r="M35" s="7">
        <v>0.84597494828000797</v>
      </c>
      <c r="N35" s="14">
        <f t="shared" si="0"/>
        <v>0.61120421152303905</v>
      </c>
    </row>
    <row r="36" spans="1:14" ht="15.6" customHeight="1" x14ac:dyDescent="0.3">
      <c r="A36" s="6">
        <v>2025</v>
      </c>
      <c r="B36" s="7">
        <v>1.4647960239909299</v>
      </c>
      <c r="C36" s="7">
        <v>-1.4208570968506899</v>
      </c>
      <c r="D36" s="7">
        <v>9.5251371209464003E-2</v>
      </c>
      <c r="E36" s="7">
        <v>-0.69477592345963002</v>
      </c>
      <c r="F36" s="7">
        <v>-1.1238334047752101</v>
      </c>
      <c r="G36" s="7">
        <v>0.41045710573827998</v>
      </c>
      <c r="H36" s="7">
        <v>-0.181331633903139</v>
      </c>
      <c r="I36" s="7">
        <v>0.45536710155033</v>
      </c>
      <c r="J36" s="32">
        <v>0.390853624996231</v>
      </c>
      <c r="K36" s="32">
        <v>-0.69016403203481902</v>
      </c>
      <c r="L36" s="32">
        <v>2.7919189618510001E-2</v>
      </c>
      <c r="M36" s="12"/>
      <c r="N36" s="14">
        <f>AVERAGE(B36:M36)</f>
        <v>-0.11511978853815846</v>
      </c>
    </row>
    <row r="37" spans="1:14" ht="15.6" customHeight="1" x14ac:dyDescent="0.3">
      <c r="A37" s="17" t="s">
        <v>26</v>
      </c>
      <c r="B37" s="18">
        <f>AVERAGE(B9:B36)</f>
        <v>1.9608428309080266</v>
      </c>
      <c r="C37" s="18">
        <f>AVERAGE(C9:C36)</f>
        <v>1.3738177934814992</v>
      </c>
      <c r="D37" s="18">
        <f t="shared" ref="D37:M37" si="1">AVERAGE(D9:D36)</f>
        <v>1.6564954292213319</v>
      </c>
      <c r="E37" s="18">
        <f t="shared" si="1"/>
        <v>-3.9802497580723024E-2</v>
      </c>
      <c r="F37" s="18">
        <f t="shared" si="1"/>
        <v>-0.29562099872659264</v>
      </c>
      <c r="G37" s="18">
        <f t="shared" si="1"/>
        <v>0.84215907271503265</v>
      </c>
      <c r="H37" s="18">
        <f t="shared" si="1"/>
        <v>0.56875894067314603</v>
      </c>
      <c r="I37" s="18">
        <f t="shared" si="1"/>
        <v>0.35002212879676575</v>
      </c>
      <c r="J37" s="18">
        <f t="shared" si="1"/>
        <v>0.79708736875300146</v>
      </c>
      <c r="K37" s="18">
        <f t="shared" si="1"/>
        <v>0.31258294909703915</v>
      </c>
      <c r="L37" s="18">
        <f t="shared" si="1"/>
        <v>0.85976778323488456</v>
      </c>
      <c r="M37" s="18">
        <f t="shared" si="1"/>
        <v>0.63770749989840358</v>
      </c>
      <c r="N37" s="15"/>
    </row>
    <row r="38" spans="1:14" ht="15.6" customHeight="1" x14ac:dyDescent="0.3">
      <c r="A38" s="19" t="s">
        <v>25</v>
      </c>
      <c r="B38" s="20">
        <f>AVERAGE(B27:B36)</f>
        <v>0.86853580186302115</v>
      </c>
      <c r="C38" s="20">
        <f t="shared" ref="C38:E38" si="2">AVERAGE(C27:C36)</f>
        <v>-8.4877865727594773E-2</v>
      </c>
      <c r="D38" s="20">
        <f t="shared" si="2"/>
        <v>0.22207143625558037</v>
      </c>
      <c r="E38" s="20">
        <f t="shared" si="2"/>
        <v>-0.37326214197040852</v>
      </c>
      <c r="F38" s="20">
        <f t="shared" ref="F38:K38" si="3">AVERAGE(F27:F36)</f>
        <v>-0.29977068791148143</v>
      </c>
      <c r="G38" s="20">
        <f t="shared" si="3"/>
        <v>-0.11594503302109019</v>
      </c>
      <c r="H38" s="20">
        <f t="shared" si="3"/>
        <v>-0.37632880280672365</v>
      </c>
      <c r="I38" s="20">
        <f t="shared" si="3"/>
        <v>0.77445555440958835</v>
      </c>
      <c r="J38" s="20">
        <f t="shared" si="3"/>
        <v>1.0516366911629651</v>
      </c>
      <c r="K38" s="20">
        <f t="shared" si="3"/>
        <v>1.2895695631363002E-2</v>
      </c>
      <c r="L38" s="20">
        <f>AVERAGE(L27:L36)</f>
        <v>1.6723929974756378E-2</v>
      </c>
      <c r="M38" s="20">
        <f t="shared" ref="M38" si="4">AVERAGE(M26:M35)</f>
        <v>-2.5889146327136826E-2</v>
      </c>
      <c r="N38" s="16"/>
    </row>
    <row r="39" spans="1:14" ht="15.6" customHeight="1" x14ac:dyDescent="0.3">
      <c r="N39" s="7"/>
    </row>
    <row r="40" spans="1:14" ht="15.6" customHeight="1" x14ac:dyDescent="0.3">
      <c r="A40" s="11" t="s">
        <v>32</v>
      </c>
      <c r="N40" s="7"/>
    </row>
    <row r="41" spans="1:14" ht="15.6" customHeight="1" x14ac:dyDescent="0.3">
      <c r="A41" s="11" t="s">
        <v>34</v>
      </c>
      <c r="N41" s="7"/>
    </row>
    <row r="42" spans="1:14" ht="15.6" customHeight="1" x14ac:dyDescent="0.3">
      <c r="A42" s="11" t="s">
        <v>22</v>
      </c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>
      <c r="N48" s="7"/>
    </row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  <row r="196" ht="15.6" customHeight="1" x14ac:dyDescent="0.3"/>
  </sheetData>
  <mergeCells count="3">
    <mergeCell ref="A2:N2"/>
    <mergeCell ref="A3:N3"/>
    <mergeCell ref="A4:N4"/>
  </mergeCells>
  <hyperlinks>
    <hyperlink ref="O2" location="Contenido!A1" display="Regresar" xr:uid="{00000000-0004-0000-0200-000000000000}"/>
  </hyperlinks>
  <pageMargins left="0.7" right="0.7" top="0.75" bottom="0.75" header="0.3" footer="0.3"/>
  <pageSetup paperSize="9" orientation="portrait" r:id="rId1"/>
  <ignoredErrors>
    <ignoredError sqref="B38:E38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95"/>
  <sheetViews>
    <sheetView showGridLines="0" zoomScale="80" zoomScaleNormal="80" workbookViewId="0">
      <pane ySplit="8" topLeftCell="A26" activePane="bottomLeft" state="frozen"/>
      <selection pane="bottomLeft" activeCell="O2" sqref="O2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15" ht="90" customHeight="1" x14ac:dyDescent="0.3"/>
    <row r="2" spans="1:15" s="1" customFormat="1" ht="15.6" customHeight="1" x14ac:dyDescent="0.3">
      <c r="A2" s="51" t="s">
        <v>28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0" t="s">
        <v>21</v>
      </c>
    </row>
    <row r="3" spans="1:15" s="1" customFormat="1" ht="15.6" customHeight="1" x14ac:dyDescent="0.3">
      <c r="A3" s="52" t="s">
        <v>31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8"/>
    </row>
    <row r="4" spans="1:15" s="1" customFormat="1" ht="15.6" customHeight="1" x14ac:dyDescent="0.3">
      <c r="A4" s="52" t="s">
        <v>43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8"/>
    </row>
    <row r="5" spans="1:15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15" ht="15.6" customHeight="1" x14ac:dyDescent="0.3">
      <c r="A9" s="6">
        <v>1999</v>
      </c>
      <c r="B9" s="7">
        <v>41.703989597035502</v>
      </c>
      <c r="C9" s="7">
        <v>43.850629603830903</v>
      </c>
      <c r="D9" s="7">
        <v>72.889966375409102</v>
      </c>
      <c r="E9" s="7">
        <v>73.468860172349494</v>
      </c>
      <c r="F9" s="7">
        <v>59.471380055034402</v>
      </c>
      <c r="G9" s="7">
        <v>56.809614176956501</v>
      </c>
      <c r="H9" s="7">
        <v>66.950361125865896</v>
      </c>
      <c r="I9" s="7">
        <v>64.66900368025</v>
      </c>
      <c r="J9" s="7">
        <v>63.641573853816297</v>
      </c>
      <c r="K9" s="7">
        <v>68.600053008884004</v>
      </c>
      <c r="L9" s="7">
        <v>83.463835091709896</v>
      </c>
      <c r="M9" s="7">
        <v>94.732224688856704</v>
      </c>
      <c r="N9" s="14">
        <f t="shared" ref="N9:N34" si="0">AVERAGE(B9:M9)</f>
        <v>65.854290952499909</v>
      </c>
    </row>
    <row r="10" spans="1:15" ht="15.6" customHeight="1" x14ac:dyDescent="0.3">
      <c r="A10" s="6">
        <v>2000</v>
      </c>
      <c r="B10" s="7">
        <v>137.65312892230901</v>
      </c>
      <c r="C10" s="7">
        <v>155.93503932267501</v>
      </c>
      <c r="D10" s="7">
        <v>113.704289989199</v>
      </c>
      <c r="E10" s="7">
        <v>103.62956111737201</v>
      </c>
      <c r="F10" s="7">
        <v>120.004647750278</v>
      </c>
      <c r="G10" s="7">
        <v>150.998057278017</v>
      </c>
      <c r="H10" s="7">
        <v>131.41560519210699</v>
      </c>
      <c r="I10" s="7">
        <v>131.097616130603</v>
      </c>
      <c r="J10" s="7">
        <v>133.38947744997401</v>
      </c>
      <c r="K10" s="7">
        <v>113.76361330703899</v>
      </c>
      <c r="L10" s="7">
        <v>92.781078783038396</v>
      </c>
      <c r="M10" s="7">
        <v>81.360876276713299</v>
      </c>
      <c r="N10" s="14">
        <f t="shared" si="0"/>
        <v>122.14441595994371</v>
      </c>
    </row>
    <row r="11" spans="1:15" ht="15.6" customHeight="1" x14ac:dyDescent="0.3">
      <c r="A11" s="6">
        <v>2001</v>
      </c>
      <c r="B11" s="7">
        <v>49.115333721908598</v>
      </c>
      <c r="C11" s="7">
        <v>34.9088471004222</v>
      </c>
      <c r="D11" s="7">
        <v>32.648976642674199</v>
      </c>
      <c r="E11" s="7">
        <v>28.0630313417848</v>
      </c>
      <c r="F11" s="7">
        <v>27.071453276371098</v>
      </c>
      <c r="G11" s="7">
        <v>10.748953995266</v>
      </c>
      <c r="H11" s="7">
        <v>9.5954733552774698</v>
      </c>
      <c r="I11" s="7">
        <v>8.9420985796582197</v>
      </c>
      <c r="J11" s="7">
        <v>7.7578117780649896</v>
      </c>
      <c r="K11" s="7">
        <v>5.74118803725497</v>
      </c>
      <c r="L11" s="7">
        <v>5.1791685020253402</v>
      </c>
      <c r="M11" s="7">
        <v>6.5208497018414198</v>
      </c>
      <c r="N11" s="14">
        <f t="shared" si="0"/>
        <v>18.857765502712443</v>
      </c>
    </row>
    <row r="12" spans="1:15" ht="15.6" customHeight="1" x14ac:dyDescent="0.3">
      <c r="A12" s="6">
        <v>2002</v>
      </c>
      <c r="B12" s="7">
        <v>6.8550904019869101</v>
      </c>
      <c r="C12" s="7">
        <v>5.6678814738801799</v>
      </c>
      <c r="D12" s="7">
        <v>5.7485370445050403</v>
      </c>
      <c r="E12" s="7">
        <v>6.0232712799274299</v>
      </c>
      <c r="F12" s="7">
        <v>5.9743089513161003</v>
      </c>
      <c r="G12" s="7">
        <v>4.9811336991874704</v>
      </c>
      <c r="H12" s="7">
        <v>4.6189342737971497</v>
      </c>
      <c r="I12" s="7">
        <v>4.9671499315782004</v>
      </c>
      <c r="J12" s="7">
        <v>5.0611651763244598</v>
      </c>
      <c r="K12" s="7">
        <v>0.65929311766543397</v>
      </c>
      <c r="L12" s="7">
        <v>2.16602142218842</v>
      </c>
      <c r="M12" s="7">
        <v>5.0410707687398597</v>
      </c>
      <c r="N12" s="14">
        <f t="shared" si="0"/>
        <v>4.8136547950913871</v>
      </c>
    </row>
    <row r="13" spans="1:15" ht="15.6" customHeight="1" x14ac:dyDescent="0.3">
      <c r="A13" s="6">
        <v>2003</v>
      </c>
      <c r="B13" s="7">
        <v>6.0341128474931196</v>
      </c>
      <c r="C13" s="7">
        <v>4.8755704366139598</v>
      </c>
      <c r="D13" s="7">
        <v>4.0354150844814098</v>
      </c>
      <c r="E13" s="7">
        <v>3.9158795223249401</v>
      </c>
      <c r="F13" s="7">
        <v>1.4089208672156299</v>
      </c>
      <c r="G13" s="7">
        <v>0.74898176766628899</v>
      </c>
      <c r="H13" s="7">
        <v>2.9045690395514798</v>
      </c>
      <c r="I13" s="7">
        <v>1.07110435518161</v>
      </c>
      <c r="J13" s="7">
        <v>1.1182369507735199</v>
      </c>
      <c r="K13" s="7">
        <v>5.2273703858636598</v>
      </c>
      <c r="L13" s="7">
        <v>3.6564380919469301</v>
      </c>
      <c r="M13" s="7">
        <v>3.0388394505139599E-2</v>
      </c>
      <c r="N13" s="14">
        <f t="shared" si="0"/>
        <v>2.9189156453014742</v>
      </c>
    </row>
    <row r="14" spans="1:15" ht="15.6" customHeight="1" x14ac:dyDescent="0.3">
      <c r="A14" s="6">
        <v>2004</v>
      </c>
      <c r="B14" s="7">
        <v>-2.0624030087902399</v>
      </c>
      <c r="C14" s="7">
        <v>2.0415087884559502</v>
      </c>
      <c r="D14" s="7">
        <v>4.1394520188096102</v>
      </c>
      <c r="E14" s="7">
        <v>5.0299034060727701</v>
      </c>
      <c r="F14" s="7">
        <v>6.3791828308941501</v>
      </c>
      <c r="G14" s="7">
        <v>6.4587536295927102</v>
      </c>
      <c r="H14" s="7">
        <v>4.1276938367726697</v>
      </c>
      <c r="I14" s="7">
        <v>5.3163313063426303</v>
      </c>
      <c r="J14" s="7">
        <v>6.4115769186854896</v>
      </c>
      <c r="K14" s="7">
        <v>6.2327519937520002</v>
      </c>
      <c r="L14" s="7">
        <v>10.930013947491</v>
      </c>
      <c r="M14" s="7">
        <v>10.3569542022721</v>
      </c>
      <c r="N14" s="14">
        <f t="shared" si="0"/>
        <v>5.446809989195903</v>
      </c>
    </row>
    <row r="15" spans="1:15" ht="15.6" customHeight="1" x14ac:dyDescent="0.3">
      <c r="A15" s="6">
        <v>2005</v>
      </c>
      <c r="B15" s="7">
        <v>5.7767527350523702</v>
      </c>
      <c r="C15" s="7">
        <v>7.8326676416256902</v>
      </c>
      <c r="D15" s="7">
        <v>5.4739317673749799</v>
      </c>
      <c r="E15" s="7">
        <v>-0.60814736814564996</v>
      </c>
      <c r="F15" s="7">
        <v>1.48876591718452</v>
      </c>
      <c r="G15" s="7">
        <v>1.8269647833199101</v>
      </c>
      <c r="H15" s="7">
        <v>6.7088027032909796</v>
      </c>
      <c r="I15" s="7">
        <v>4.8101748485166098</v>
      </c>
      <c r="J15" s="7">
        <v>4.8333344813541999</v>
      </c>
      <c r="K15" s="7">
        <v>7.0823518531782197</v>
      </c>
      <c r="L15" s="7">
        <v>2.4722816878374898</v>
      </c>
      <c r="M15" s="7">
        <v>3.2191712404997399</v>
      </c>
      <c r="N15" s="14">
        <f t="shared" si="0"/>
        <v>4.2430876909240878</v>
      </c>
    </row>
    <row r="16" spans="1:15" ht="15.6" customHeight="1" x14ac:dyDescent="0.3">
      <c r="A16" s="6">
        <v>2006</v>
      </c>
      <c r="B16" s="7">
        <v>4.6626941781273503</v>
      </c>
      <c r="C16" s="7">
        <v>1.07172136478131</v>
      </c>
      <c r="D16" s="7">
        <v>-0.155904778910645</v>
      </c>
      <c r="E16" s="7">
        <v>3.4806141338938699</v>
      </c>
      <c r="F16" s="7">
        <v>6.1469367486038804</v>
      </c>
      <c r="G16" s="7">
        <v>6.0708584882660297</v>
      </c>
      <c r="H16" s="7">
        <v>2.46666101845473</v>
      </c>
      <c r="I16" s="7">
        <v>3.3190791701095002</v>
      </c>
      <c r="J16" s="7">
        <v>2.42088422156265</v>
      </c>
      <c r="K16" s="7">
        <v>1.82615380746624</v>
      </c>
      <c r="L16" s="7">
        <v>4.3691006758263704</v>
      </c>
      <c r="M16" s="7">
        <v>1.97553279566331</v>
      </c>
      <c r="N16" s="14">
        <f t="shared" si="0"/>
        <v>3.1378609853203834</v>
      </c>
    </row>
    <row r="17" spans="1:14" ht="15.6" customHeight="1" x14ac:dyDescent="0.3">
      <c r="A17" s="6">
        <v>2007</v>
      </c>
      <c r="B17" s="7">
        <v>3.15402146097433</v>
      </c>
      <c r="C17" s="7">
        <v>3.4759778883410002</v>
      </c>
      <c r="D17" s="7">
        <v>6.9373475543960303</v>
      </c>
      <c r="E17" s="7">
        <v>9.9322915119140198</v>
      </c>
      <c r="F17" s="7">
        <v>4.3389756849861403</v>
      </c>
      <c r="G17" s="7">
        <v>7.0278637593104101</v>
      </c>
      <c r="H17" s="7">
        <v>7.9563291367401003</v>
      </c>
      <c r="I17" s="7">
        <v>9.9029157479733794</v>
      </c>
      <c r="J17" s="7">
        <v>10.6854880510952</v>
      </c>
      <c r="K17" s="7">
        <v>11.5103828216483</v>
      </c>
      <c r="L17" s="7">
        <v>8.5992635421938104</v>
      </c>
      <c r="M17" s="7">
        <v>10.273965986304001</v>
      </c>
      <c r="N17" s="14">
        <f t="shared" si="0"/>
        <v>7.8162352621563933</v>
      </c>
    </row>
    <row r="18" spans="1:14" ht="15.6" customHeight="1" x14ac:dyDescent="0.3">
      <c r="A18" s="6">
        <v>2008</v>
      </c>
      <c r="B18" s="7">
        <v>9.6654704575426607</v>
      </c>
      <c r="C18" s="7">
        <v>9.4143041794984299</v>
      </c>
      <c r="D18" s="7">
        <v>10.8798462459664</v>
      </c>
      <c r="E18" s="7">
        <v>11.1482282154619</v>
      </c>
      <c r="F18" s="7">
        <v>14.652079672118299</v>
      </c>
      <c r="G18" s="7">
        <v>13.306039492233699</v>
      </c>
      <c r="H18" s="7">
        <v>16.263685753491298</v>
      </c>
      <c r="I18" s="7">
        <v>14.997299631279899</v>
      </c>
      <c r="J18" s="7">
        <v>13.802513233134899</v>
      </c>
      <c r="K18" s="7">
        <v>9.8124083135545508</v>
      </c>
      <c r="L18" s="7">
        <v>9.5803339666978005</v>
      </c>
      <c r="M18" s="7">
        <v>7.9610462112690499</v>
      </c>
      <c r="N18" s="14">
        <f t="shared" si="0"/>
        <v>11.790271281020742</v>
      </c>
    </row>
    <row r="19" spans="1:14" ht="15.6" customHeight="1" x14ac:dyDescent="0.3">
      <c r="A19" s="6">
        <v>2009</v>
      </c>
      <c r="B19" s="7">
        <v>7.5040056692715202</v>
      </c>
      <c r="C19" s="7">
        <v>4.9006002270778399</v>
      </c>
      <c r="D19" s="7">
        <v>2.1773117354422502</v>
      </c>
      <c r="E19" s="7">
        <v>1.7153293581822</v>
      </c>
      <c r="F19" s="7">
        <v>-0.68410247336621299</v>
      </c>
      <c r="G19" s="7">
        <v>-0.98740449195717905</v>
      </c>
      <c r="H19" s="7">
        <v>-4.1902982446302701</v>
      </c>
      <c r="I19" s="7">
        <v>-4.3389108984325802</v>
      </c>
      <c r="J19" s="7">
        <v>-5.76928167749052</v>
      </c>
      <c r="K19" s="7">
        <v>-4.7283146732833901</v>
      </c>
      <c r="L19" s="7">
        <v>0.25265529271786202</v>
      </c>
      <c r="M19" s="7">
        <v>1.4379203257420901</v>
      </c>
      <c r="N19" s="14">
        <f t="shared" si="0"/>
        <v>-0.22587415422719906</v>
      </c>
    </row>
    <row r="20" spans="1:14" ht="15.6" customHeight="1" x14ac:dyDescent="0.3">
      <c r="A20" s="6">
        <v>2010</v>
      </c>
      <c r="B20" s="7">
        <v>1.58532289559259</v>
      </c>
      <c r="C20" s="7">
        <v>5.19341881990972</v>
      </c>
      <c r="D20" s="7">
        <v>5.1875095562710998</v>
      </c>
      <c r="E20" s="7">
        <v>5.6174352879739802</v>
      </c>
      <c r="F20" s="7">
        <v>4.9549728381058902</v>
      </c>
      <c r="G20" s="7">
        <v>5.3275242946910302</v>
      </c>
      <c r="H20" s="7">
        <v>5.8894002622699801</v>
      </c>
      <c r="I20" s="7">
        <v>8.4928481502667701</v>
      </c>
      <c r="J20" s="7">
        <v>7.90656212368655</v>
      </c>
      <c r="K20" s="7">
        <v>9.5543205268881302</v>
      </c>
      <c r="L20" s="7">
        <v>6.7612100178541104</v>
      </c>
      <c r="M20" s="7">
        <v>6.9182899737687098</v>
      </c>
      <c r="N20" s="14">
        <f t="shared" si="0"/>
        <v>6.1157345622732135</v>
      </c>
    </row>
    <row r="21" spans="1:14" ht="15.6" customHeight="1" x14ac:dyDescent="0.3">
      <c r="A21" s="6">
        <v>2011</v>
      </c>
      <c r="B21" s="7">
        <v>8.2867178831871797</v>
      </c>
      <c r="C21" s="7">
        <v>6.8634774957867499</v>
      </c>
      <c r="D21" s="7">
        <v>4.8083917372973897</v>
      </c>
      <c r="E21" s="7">
        <v>4.5630518969327998</v>
      </c>
      <c r="F21" s="7">
        <v>6.1416948804732998</v>
      </c>
      <c r="G21" s="7">
        <v>5.2858571360677802</v>
      </c>
      <c r="H21" s="7">
        <v>5.2943481100845604</v>
      </c>
      <c r="I21" s="7">
        <v>5.2725820704693298</v>
      </c>
      <c r="J21" s="7">
        <v>6.7145637039741999</v>
      </c>
      <c r="K21" s="7">
        <v>4.9657797025935801</v>
      </c>
      <c r="L21" s="7">
        <v>4.7049929571654401</v>
      </c>
      <c r="M21" s="7">
        <v>3.0621033360493302</v>
      </c>
      <c r="N21" s="14">
        <f t="shared" si="0"/>
        <v>5.4969634091734703</v>
      </c>
    </row>
    <row r="22" spans="1:14" ht="15.6" customHeight="1" x14ac:dyDescent="0.3">
      <c r="A22" s="6">
        <v>2012</v>
      </c>
      <c r="B22" s="7">
        <v>3.9692364312741</v>
      </c>
      <c r="C22" s="7">
        <v>1.98842369766811</v>
      </c>
      <c r="D22" s="7">
        <v>3.76938521207971</v>
      </c>
      <c r="E22" s="7">
        <v>4.3359444292059601</v>
      </c>
      <c r="F22" s="7">
        <v>5.9107817841811698</v>
      </c>
      <c r="G22" s="7">
        <v>3.0811413781165502</v>
      </c>
      <c r="H22" s="7">
        <v>2.9048023778095602</v>
      </c>
      <c r="I22" s="7">
        <v>2.0847297978835102</v>
      </c>
      <c r="J22" s="7">
        <v>1.7868945986264699</v>
      </c>
      <c r="K22" s="7">
        <v>2.6946790610816702</v>
      </c>
      <c r="L22" s="7">
        <v>-0.21329791637224399</v>
      </c>
      <c r="M22" s="7">
        <v>1.9659915844510401</v>
      </c>
      <c r="N22" s="14">
        <f t="shared" si="0"/>
        <v>2.8565593696671336</v>
      </c>
    </row>
    <row r="23" spans="1:14" ht="15.6" customHeight="1" x14ac:dyDescent="0.3">
      <c r="A23" s="6">
        <v>2013</v>
      </c>
      <c r="B23" s="7">
        <v>0.39439111026557899</v>
      </c>
      <c r="C23" s="7">
        <v>1.5356988601961701</v>
      </c>
      <c r="D23" s="7">
        <v>1.1256652393297499</v>
      </c>
      <c r="E23" s="7">
        <v>1.35917707108248</v>
      </c>
      <c r="F23" s="7">
        <v>-1.2733262473131799</v>
      </c>
      <c r="G23" s="7">
        <v>2.0728157380417498</v>
      </c>
      <c r="H23" s="7">
        <v>1.1292089435032899</v>
      </c>
      <c r="I23" s="7">
        <v>-0.215183486187004</v>
      </c>
      <c r="J23" s="7">
        <v>2.2143786350298198</v>
      </c>
      <c r="K23" s="7">
        <v>0.79852977322182594</v>
      </c>
      <c r="L23" s="7">
        <v>1.9923440327053901</v>
      </c>
      <c r="M23" s="7">
        <v>3.0669794110602302</v>
      </c>
      <c r="N23" s="14">
        <f t="shared" si="0"/>
        <v>1.1833899234113419</v>
      </c>
    </row>
    <row r="24" spans="1:14" ht="15.6" customHeight="1" x14ac:dyDescent="0.3">
      <c r="A24" s="6">
        <v>2014</v>
      </c>
      <c r="B24" s="7">
        <v>2.19676958587223</v>
      </c>
      <c r="C24" s="7">
        <v>3.0062546813003501</v>
      </c>
      <c r="D24" s="7">
        <v>2.2295920916752299</v>
      </c>
      <c r="E24" s="7">
        <v>2.64929991161525</v>
      </c>
      <c r="F24" s="7">
        <v>3.4322595772547402</v>
      </c>
      <c r="G24" s="7">
        <v>2.6761954205326099</v>
      </c>
      <c r="H24" s="7">
        <v>3.9826414449017999</v>
      </c>
      <c r="I24" s="7">
        <v>8.4707154064403394</v>
      </c>
      <c r="J24" s="7">
        <v>4.6670668670207496</v>
      </c>
      <c r="K24" s="7">
        <v>4.7912533699857001</v>
      </c>
      <c r="L24" s="7">
        <v>5.1903118535393897</v>
      </c>
      <c r="M24" s="7">
        <v>3.1144077272474799</v>
      </c>
      <c r="N24" s="14">
        <f t="shared" si="0"/>
        <v>3.8672306614488225</v>
      </c>
    </row>
    <row r="25" spans="1:14" ht="15.6" customHeight="1" x14ac:dyDescent="0.3">
      <c r="A25" s="6">
        <v>2015</v>
      </c>
      <c r="B25" s="7">
        <v>3.8282289567215799</v>
      </c>
      <c r="C25" s="7">
        <v>3.4185886122553999</v>
      </c>
      <c r="D25" s="7">
        <v>4.3461100817605702</v>
      </c>
      <c r="E25" s="7">
        <v>2.4106130554580099</v>
      </c>
      <c r="F25" s="7">
        <v>2.1042669836671801</v>
      </c>
      <c r="G25" s="7">
        <v>3.7019321343562201</v>
      </c>
      <c r="H25" s="7">
        <v>2.2319807160240699</v>
      </c>
      <c r="I25" s="7">
        <v>0.42272237935921803</v>
      </c>
      <c r="J25" s="7">
        <v>1.60193946034871</v>
      </c>
      <c r="K25" s="7">
        <v>0.75081110805195195</v>
      </c>
      <c r="L25" s="7">
        <v>-0.24404405030874801</v>
      </c>
      <c r="M25" s="7">
        <v>-0.69064028636868702</v>
      </c>
      <c r="N25" s="14">
        <f t="shared" si="0"/>
        <v>1.9902090959437893</v>
      </c>
    </row>
    <row r="26" spans="1:14" ht="15.6" customHeight="1" x14ac:dyDescent="0.3">
      <c r="A26" s="6">
        <v>2016</v>
      </c>
      <c r="B26" s="7">
        <v>1.84360438793661</v>
      </c>
      <c r="C26" s="7">
        <v>-1.2095885522521601</v>
      </c>
      <c r="D26" s="7">
        <v>0.77100734608979304</v>
      </c>
      <c r="E26" s="7">
        <v>0.37640267838643898</v>
      </c>
      <c r="F26" s="7">
        <v>1.01303188863733</v>
      </c>
      <c r="G26" s="7">
        <v>-1.5022675722110499</v>
      </c>
      <c r="H26" s="7">
        <v>-0.86731462743900201</v>
      </c>
      <c r="I26" s="7">
        <v>-2.2223629186445102</v>
      </c>
      <c r="J26" s="7">
        <v>-0.96562035438993898</v>
      </c>
      <c r="K26" s="7">
        <v>0.77475036204101499</v>
      </c>
      <c r="L26" s="7">
        <v>1.13124422788767</v>
      </c>
      <c r="M26" s="7">
        <v>1.65496968751747</v>
      </c>
      <c r="N26" s="14">
        <f t="shared" si="0"/>
        <v>6.6488046129972111E-2</v>
      </c>
    </row>
    <row r="27" spans="1:14" ht="15.6" customHeight="1" x14ac:dyDescent="0.3">
      <c r="A27" s="6">
        <v>2017</v>
      </c>
      <c r="B27" s="7">
        <v>-0.34631353533414599</v>
      </c>
      <c r="C27" s="7">
        <v>1.01833657606338</v>
      </c>
      <c r="D27" s="7">
        <v>-2.68417650974266</v>
      </c>
      <c r="E27" s="7">
        <v>-1.3357933016794299</v>
      </c>
      <c r="F27" s="7">
        <v>-1.8404455963960999</v>
      </c>
      <c r="G27" s="7">
        <v>-1.0151635017571901</v>
      </c>
      <c r="H27" s="7">
        <v>-1.3147339287066599</v>
      </c>
      <c r="I27" s="7">
        <v>-0.24985022906027199</v>
      </c>
      <c r="J27" s="7">
        <v>-1.1469014970810201</v>
      </c>
      <c r="K27" s="7">
        <v>-0.52220529280703898</v>
      </c>
      <c r="L27" s="7">
        <v>0.25678693018730597</v>
      </c>
      <c r="M27" s="7">
        <v>1.2854244174031499</v>
      </c>
      <c r="N27" s="14">
        <f t="shared" si="0"/>
        <v>-0.65791962240922319</v>
      </c>
    </row>
    <row r="28" spans="1:14" ht="15.6" customHeight="1" x14ac:dyDescent="0.3">
      <c r="A28" s="6">
        <v>2018</v>
      </c>
      <c r="B28" s="7">
        <v>1.2477704253347399</v>
      </c>
      <c r="C28" s="7">
        <v>1.28447881346566</v>
      </c>
      <c r="D28" s="7">
        <v>2.60203964690864</v>
      </c>
      <c r="E28" s="7">
        <v>2.6209365179865198</v>
      </c>
      <c r="F28" s="7">
        <v>2.45668406560078</v>
      </c>
      <c r="G28" s="7">
        <v>2.3992761931958602</v>
      </c>
      <c r="H28" s="7">
        <v>1.72831725598167</v>
      </c>
      <c r="I28" s="7">
        <v>0.55906019179523503</v>
      </c>
      <c r="J28" s="7">
        <v>0.826097706001239</v>
      </c>
      <c r="K28" s="7">
        <v>0.807502835742544</v>
      </c>
      <c r="L28" s="7">
        <v>0.43802907998539298</v>
      </c>
      <c r="M28" s="7">
        <v>-1.1214818565628799</v>
      </c>
      <c r="N28" s="14">
        <f t="shared" si="0"/>
        <v>1.3207259062862835</v>
      </c>
    </row>
    <row r="29" spans="1:14" ht="15.6" customHeight="1" x14ac:dyDescent="0.3">
      <c r="A29" s="6">
        <v>2019</v>
      </c>
      <c r="B29" s="7">
        <v>-0.90353330775193896</v>
      </c>
      <c r="C29" s="7">
        <v>-0.92502371967681596</v>
      </c>
      <c r="D29" s="7">
        <v>-0.91273457709384698</v>
      </c>
      <c r="E29" s="7">
        <v>-0.96038064756194697</v>
      </c>
      <c r="F29" s="7">
        <v>0.54696320831021505</v>
      </c>
      <c r="G29" s="7">
        <v>-9.6152036553813006E-3</v>
      </c>
      <c r="H29" s="7">
        <v>-1.2089276674265399</v>
      </c>
      <c r="I29" s="7">
        <v>-0.62423398478062098</v>
      </c>
      <c r="J29" s="7">
        <v>0.58730841892214602</v>
      </c>
      <c r="K29" s="7">
        <v>0.52414568094495895</v>
      </c>
      <c r="L29" s="7">
        <v>0.49368585223610501</v>
      </c>
      <c r="M29" s="7">
        <v>1.9373313986854599</v>
      </c>
      <c r="N29" s="14">
        <f t="shared" si="0"/>
        <v>-0.12125121240401714</v>
      </c>
    </row>
    <row r="30" spans="1:14" ht="15.6" customHeight="1" x14ac:dyDescent="0.3">
      <c r="A30" s="6">
        <v>2020</v>
      </c>
      <c r="B30" s="7">
        <v>0.81685394375054798</v>
      </c>
      <c r="C30" s="7">
        <v>2.0058053289862299</v>
      </c>
      <c r="D30" s="7">
        <v>1.6021710381490499</v>
      </c>
      <c r="E30" s="7">
        <v>-1.3341804848659</v>
      </c>
      <c r="F30" s="7">
        <v>-3.2775999755174099</v>
      </c>
      <c r="G30" s="7">
        <v>-3.00287887391426</v>
      </c>
      <c r="H30" s="7">
        <v>-1.3067119005551</v>
      </c>
      <c r="I30" s="7">
        <v>-1.2481884961057701</v>
      </c>
      <c r="J30" s="7">
        <v>-1.60686471767546</v>
      </c>
      <c r="K30" s="7">
        <v>-1.6125927269848399</v>
      </c>
      <c r="L30" s="7">
        <v>-1.0220058619908301</v>
      </c>
      <c r="M30" s="7">
        <v>-1.49553328028794</v>
      </c>
      <c r="N30" s="14">
        <f t="shared" si="0"/>
        <v>-0.95681050058430694</v>
      </c>
    </row>
    <row r="31" spans="1:14" ht="15.6" customHeight="1" x14ac:dyDescent="0.3">
      <c r="A31" s="6">
        <v>2021</v>
      </c>
      <c r="B31" s="7">
        <v>-1.23906456670837</v>
      </c>
      <c r="C31" s="7">
        <v>-1.97180702543164</v>
      </c>
      <c r="D31" s="7">
        <v>-1.6439584809635199</v>
      </c>
      <c r="E31" s="7">
        <v>-7.2512963852265303E-3</v>
      </c>
      <c r="F31" s="7">
        <v>0.72438575090485602</v>
      </c>
      <c r="G31" s="7">
        <v>1.2242434511452001</v>
      </c>
      <c r="H31" s="7">
        <v>2.2835183371894998</v>
      </c>
      <c r="I31" s="7">
        <v>1.76631991816356</v>
      </c>
      <c r="J31" s="7">
        <v>2.26198384281876</v>
      </c>
      <c r="K31" s="7">
        <v>2.8540485908443101</v>
      </c>
      <c r="L31" s="7">
        <v>2.7379782227844802</v>
      </c>
      <c r="M31" s="7">
        <v>1.7234206526690301</v>
      </c>
      <c r="N31" s="14">
        <f t="shared" si="0"/>
        <v>0.89281811641924502</v>
      </c>
    </row>
    <row r="32" spans="1:14" ht="15.6" customHeight="1" x14ac:dyDescent="0.3">
      <c r="A32" s="6">
        <v>2022</v>
      </c>
      <c r="B32" s="7">
        <v>4.0106247343369299</v>
      </c>
      <c r="C32" s="7">
        <v>5.9664413321534697</v>
      </c>
      <c r="D32" s="7">
        <v>4.8104335275060901</v>
      </c>
      <c r="E32" s="7">
        <v>7.0463675852128196</v>
      </c>
      <c r="F32" s="7">
        <v>7.8325648327801396</v>
      </c>
      <c r="G32" s="7">
        <v>8.5428289142725706</v>
      </c>
      <c r="H32" s="7">
        <v>7.6086806285350601</v>
      </c>
      <c r="I32" s="7">
        <v>7.8856689721568598</v>
      </c>
      <c r="J32" s="7">
        <v>7.4456520467955301</v>
      </c>
      <c r="K32" s="7">
        <v>7.2358017042917302</v>
      </c>
      <c r="L32" s="7">
        <v>6.3267297563257996</v>
      </c>
      <c r="M32" s="7">
        <v>6.1387654604640698</v>
      </c>
      <c r="N32" s="14">
        <f t="shared" si="0"/>
        <v>6.7375466245692559</v>
      </c>
    </row>
    <row r="33" spans="1:14" ht="15.6" customHeight="1" x14ac:dyDescent="0.3">
      <c r="A33" s="6">
        <v>2023</v>
      </c>
      <c r="B33" s="7">
        <v>3.74319588960581</v>
      </c>
      <c r="C33" s="7">
        <v>2.4501143937791898</v>
      </c>
      <c r="D33" s="7">
        <v>3.2965479340419801</v>
      </c>
      <c r="E33" s="7">
        <v>1.54529750887669</v>
      </c>
      <c r="F33" s="7">
        <v>1.9858816587197801</v>
      </c>
      <c r="G33" s="7">
        <v>0.51244638938341203</v>
      </c>
      <c r="H33" s="7">
        <v>0.24227093003456801</v>
      </c>
      <c r="I33" s="7">
        <v>0.95732706691883995</v>
      </c>
      <c r="J33" s="7">
        <v>0.908268426929007</v>
      </c>
      <c r="K33" s="7">
        <v>0.49427852939095102</v>
      </c>
      <c r="L33" s="7">
        <v>0.93167185997648805</v>
      </c>
      <c r="M33" s="7">
        <v>0.90713018841323101</v>
      </c>
      <c r="N33" s="14">
        <f t="shared" si="0"/>
        <v>1.4978692313391624</v>
      </c>
    </row>
    <row r="34" spans="1:14" ht="15.6" customHeight="1" x14ac:dyDescent="0.3">
      <c r="A34" s="6">
        <v>2024</v>
      </c>
      <c r="B34" s="7">
        <v>-0.10015047957316101</v>
      </c>
      <c r="C34" s="7">
        <v>1.4072918295375101</v>
      </c>
      <c r="D34" s="7">
        <v>2.7195493305012199</v>
      </c>
      <c r="E34" s="7">
        <v>5.2634394308051302</v>
      </c>
      <c r="F34" s="7">
        <v>3.98086811761869</v>
      </c>
      <c r="G34" s="7">
        <v>4.5574843611817899</v>
      </c>
      <c r="H34" s="7">
        <v>4.4481114398051602</v>
      </c>
      <c r="I34" s="7">
        <v>4.6379861559813298</v>
      </c>
      <c r="J34" s="7">
        <v>5.03043088985266</v>
      </c>
      <c r="K34" s="7">
        <v>5.7043332588923503</v>
      </c>
      <c r="L34" s="7">
        <v>5.7606051089486803</v>
      </c>
      <c r="M34" s="7">
        <v>7.5289902944857996</v>
      </c>
      <c r="N34" s="14">
        <f t="shared" si="0"/>
        <v>4.2449116448364306</v>
      </c>
    </row>
    <row r="35" spans="1:14" ht="15.6" customHeight="1" x14ac:dyDescent="0.3">
      <c r="A35" s="6">
        <v>2025</v>
      </c>
      <c r="B35" s="7">
        <v>10.084598061852301</v>
      </c>
      <c r="C35" s="7">
        <v>6.4632959753749404</v>
      </c>
      <c r="D35" s="7">
        <v>5.3277588085198602</v>
      </c>
      <c r="E35" s="7">
        <v>2.87367684592998</v>
      </c>
      <c r="F35" s="7">
        <v>2.2721762205095501</v>
      </c>
      <c r="G35" s="7">
        <v>2.77593799424361</v>
      </c>
      <c r="H35" s="7">
        <v>3.1173269896357398</v>
      </c>
      <c r="I35" s="7">
        <v>2.0497683489105798</v>
      </c>
      <c r="J35" s="32">
        <v>0.81181594430665704</v>
      </c>
      <c r="K35" s="32">
        <v>-0.45491303875640599</v>
      </c>
      <c r="L35" s="32">
        <v>-0.45769533718469502</v>
      </c>
      <c r="M35" s="12"/>
      <c r="N35" s="14">
        <f>AVERAGE(B35:M35)</f>
        <v>3.1694315284856471</v>
      </c>
    </row>
    <row r="36" spans="1:14" ht="15.6" customHeight="1" x14ac:dyDescent="0.3">
      <c r="A36" s="17" t="s">
        <v>26</v>
      </c>
      <c r="B36" s="18">
        <f t="shared" ref="B36:M36" si="1">AVERAGE(B9:B35)</f>
        <v>11.462238866639771</v>
      </c>
      <c r="C36" s="18">
        <f t="shared" si="1"/>
        <v>11.572961301715509</v>
      </c>
      <c r="D36" s="18">
        <f t="shared" si="1"/>
        <v>10.956831913395469</v>
      </c>
      <c r="E36" s="18">
        <f t="shared" si="1"/>
        <v>10.474920710374496</v>
      </c>
      <c r="F36" s="18">
        <f t="shared" si="1"/>
        <v>10.489544787710107</v>
      </c>
      <c r="G36" s="18">
        <f t="shared" si="1"/>
        <v>10.911762030798124</v>
      </c>
      <c r="H36" s="18">
        <f t="shared" si="1"/>
        <v>10.554842092680227</v>
      </c>
      <c r="I36" s="18">
        <f t="shared" si="1"/>
        <v>10.473843400986212</v>
      </c>
      <c r="J36" s="18">
        <f t="shared" si="1"/>
        <v>10.459124316017085</v>
      </c>
      <c r="K36" s="18">
        <f t="shared" si="1"/>
        <v>9.8180657562387186</v>
      </c>
      <c r="L36" s="18">
        <f t="shared" si="1"/>
        <v>9.5643976939782576</v>
      </c>
      <c r="M36" s="18">
        <f t="shared" si="1"/>
        <v>9.9579288192847049</v>
      </c>
      <c r="N36" s="15"/>
    </row>
    <row r="37" spans="1:14" ht="15.6" customHeight="1" x14ac:dyDescent="0.3">
      <c r="A37" s="19" t="s">
        <v>25</v>
      </c>
      <c r="B37" s="20">
        <f>AVERAGE(B26:B35)</f>
        <v>1.9157585553449323</v>
      </c>
      <c r="C37" s="20">
        <f t="shared" ref="C37:E37" si="2">AVERAGE(C26:C35)</f>
        <v>1.6489344951999763</v>
      </c>
      <c r="D37" s="20">
        <f t="shared" si="2"/>
        <v>1.5888638063916605</v>
      </c>
      <c r="E37" s="20">
        <f t="shared" si="2"/>
        <v>1.6088514836705072</v>
      </c>
      <c r="F37" s="20">
        <f t="shared" ref="F37:K37" si="3">AVERAGE(F26:F35)</f>
        <v>1.569451017116783</v>
      </c>
      <c r="G37" s="20">
        <f t="shared" si="3"/>
        <v>1.4482292151884562</v>
      </c>
      <c r="H37" s="20">
        <f t="shared" si="3"/>
        <v>1.4730537457054396</v>
      </c>
      <c r="I37" s="20">
        <f t="shared" si="3"/>
        <v>1.351149502533523</v>
      </c>
      <c r="J37" s="20">
        <f t="shared" si="3"/>
        <v>1.4152170706479581</v>
      </c>
      <c r="K37" s="20">
        <f t="shared" si="3"/>
        <v>1.5805149903599574</v>
      </c>
      <c r="L37" s="20">
        <f>AVERAGE(L26:L35)</f>
        <v>1.6597029839156394</v>
      </c>
      <c r="M37" s="20">
        <f t="shared" ref="M37" si="4">AVERAGE(M25:M34)</f>
        <v>1.7868376676418705</v>
      </c>
      <c r="N37" s="16"/>
    </row>
    <row r="38" spans="1:14" ht="15.6" customHeight="1" x14ac:dyDescent="0.3">
      <c r="N38" s="7"/>
    </row>
    <row r="39" spans="1:14" ht="15.6" customHeight="1" x14ac:dyDescent="0.3">
      <c r="A39" s="11" t="s">
        <v>32</v>
      </c>
      <c r="N39" s="7"/>
    </row>
    <row r="40" spans="1:14" ht="15.6" customHeight="1" x14ac:dyDescent="0.3">
      <c r="A40" s="11" t="s">
        <v>34</v>
      </c>
      <c r="N40" s="7"/>
    </row>
    <row r="41" spans="1:14" ht="15.6" customHeight="1" x14ac:dyDescent="0.3">
      <c r="A41" s="11" t="s">
        <v>22</v>
      </c>
      <c r="N41" s="7"/>
    </row>
    <row r="42" spans="1:14" ht="15.6" customHeight="1" x14ac:dyDescent="0.3"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</sheetData>
  <mergeCells count="3">
    <mergeCell ref="A2:N2"/>
    <mergeCell ref="A3:N3"/>
    <mergeCell ref="A4:N4"/>
  </mergeCells>
  <hyperlinks>
    <hyperlink ref="O2" location="Contenido!A1" display="Regresar" xr:uid="{00000000-0004-0000-0300-000000000000}"/>
  </hyperlinks>
  <pageMargins left="0.7" right="0.7" top="0.75" bottom="0.75" header="0.3" footer="0.3"/>
  <pageSetup paperSize="9" orientation="portrait" r:id="rId1"/>
  <ignoredErrors>
    <ignoredError sqref="N9:N34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95"/>
  <sheetViews>
    <sheetView showGridLines="0" zoomScale="80" zoomScaleNormal="80" workbookViewId="0">
      <pane ySplit="8" topLeftCell="A26" activePane="bottomLeft" state="frozen"/>
      <selection pane="bottomLeft" activeCell="O2" sqref="O2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15" ht="90" customHeight="1" x14ac:dyDescent="0.3"/>
    <row r="2" spans="1:15" s="1" customFormat="1" ht="15.6" customHeight="1" x14ac:dyDescent="0.3">
      <c r="A2" s="51" t="s">
        <v>29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0" t="s">
        <v>21</v>
      </c>
    </row>
    <row r="3" spans="1:15" s="1" customFormat="1" ht="15.6" customHeight="1" x14ac:dyDescent="0.3">
      <c r="A3" s="52" t="s">
        <v>31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8"/>
    </row>
    <row r="4" spans="1:15" s="1" customFormat="1" ht="15.6" customHeight="1" x14ac:dyDescent="0.3">
      <c r="A4" s="52" t="s">
        <v>44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8"/>
    </row>
    <row r="5" spans="1:15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15" ht="15.6" customHeight="1" x14ac:dyDescent="0.3">
      <c r="A9" s="6">
        <v>1999</v>
      </c>
      <c r="B9" s="7">
        <v>2.95647991109213</v>
      </c>
      <c r="C9" s="7">
        <v>7.0816863794031901</v>
      </c>
      <c r="D9" s="7">
        <v>32.112248533818601</v>
      </c>
      <c r="E9" s="7">
        <v>41.433603595744103</v>
      </c>
      <c r="F9" s="7">
        <v>32.188699644453102</v>
      </c>
      <c r="G9" s="7">
        <v>34.135389764827302</v>
      </c>
      <c r="H9" s="7">
        <v>45.937074228683301</v>
      </c>
      <c r="I9" s="7">
        <v>46.592953440710403</v>
      </c>
      <c r="J9" s="7">
        <v>47.7981976355467</v>
      </c>
      <c r="K9" s="7">
        <v>63.945870222851298</v>
      </c>
      <c r="L9" s="7">
        <v>82.211000400089702</v>
      </c>
      <c r="M9" s="7">
        <v>94.732224688856704</v>
      </c>
      <c r="N9" s="14">
        <f t="shared" ref="N9:N34" si="0">AVERAGE(B9:M9)</f>
        <v>44.260452370506364</v>
      </c>
    </row>
    <row r="10" spans="1:15" ht="15.6" customHeight="1" x14ac:dyDescent="0.3">
      <c r="A10" s="6">
        <v>2000</v>
      </c>
      <c r="B10" s="7">
        <v>25.649104213710601</v>
      </c>
      <c r="C10" s="7">
        <v>40.736622600805603</v>
      </c>
      <c r="D10" s="7">
        <v>44.983473161192997</v>
      </c>
      <c r="E10" s="7">
        <v>47.895720256195702</v>
      </c>
      <c r="F10" s="7">
        <v>49.3441999561839</v>
      </c>
      <c r="G10" s="7">
        <v>72.892402872691093</v>
      </c>
      <c r="H10" s="7">
        <v>73.428493443020301</v>
      </c>
      <c r="I10" s="7">
        <v>73.968546478744699</v>
      </c>
      <c r="J10" s="7">
        <v>77.138345588788297</v>
      </c>
      <c r="K10" s="7">
        <v>79.968475487811801</v>
      </c>
      <c r="L10" s="7">
        <v>80.385312597294103</v>
      </c>
      <c r="M10" s="7">
        <v>81.360876276713299</v>
      </c>
      <c r="N10" s="14">
        <f t="shared" si="0"/>
        <v>62.312631077762695</v>
      </c>
    </row>
    <row r="11" spans="1:15" ht="15.6" customHeight="1" x14ac:dyDescent="0.3">
      <c r="A11" s="6">
        <v>2001</v>
      </c>
      <c r="B11" s="7">
        <v>3.3089853298865002</v>
      </c>
      <c r="C11" s="7">
        <v>4.6896987358666404</v>
      </c>
      <c r="D11" s="7">
        <v>6.0422167104529603</v>
      </c>
      <c r="E11" s="7">
        <v>4.4325250699999801</v>
      </c>
      <c r="F11" s="7">
        <v>4.6388003654894501</v>
      </c>
      <c r="G11" s="7">
        <v>5.5776370569798699</v>
      </c>
      <c r="H11" s="7">
        <v>4.8019739559503503</v>
      </c>
      <c r="I11" s="7">
        <v>4.5015823111169402</v>
      </c>
      <c r="J11" s="7">
        <v>5.2489428508863698</v>
      </c>
      <c r="K11" s="7">
        <v>4.9293585144541501</v>
      </c>
      <c r="L11" s="7">
        <v>4.6133961109307204</v>
      </c>
      <c r="M11" s="7">
        <v>6.5208497018414198</v>
      </c>
      <c r="N11" s="14">
        <f t="shared" si="0"/>
        <v>4.9421638928212799</v>
      </c>
    </row>
    <row r="12" spans="1:15" ht="15.6" customHeight="1" x14ac:dyDescent="0.3">
      <c r="A12" s="6">
        <v>2002</v>
      </c>
      <c r="B12" s="7">
        <v>3.6331478547314702</v>
      </c>
      <c r="C12" s="7">
        <v>3.85139349265391</v>
      </c>
      <c r="D12" s="7">
        <v>5.2733743062970904</v>
      </c>
      <c r="E12" s="7">
        <v>3.9447015953818898</v>
      </c>
      <c r="F12" s="7">
        <v>4.1019160968612898</v>
      </c>
      <c r="G12" s="7">
        <v>4.0515548134187496</v>
      </c>
      <c r="H12" s="7">
        <v>2.9307488228967</v>
      </c>
      <c r="I12" s="7">
        <v>2.9773353220683898</v>
      </c>
      <c r="J12" s="7">
        <v>3.8066876150665401</v>
      </c>
      <c r="K12" s="7">
        <v>-0.84462257934413998</v>
      </c>
      <c r="L12" s="7">
        <v>0.336549117223848</v>
      </c>
      <c r="M12" s="7">
        <v>5.0410707687398597</v>
      </c>
      <c r="N12" s="14">
        <f t="shared" si="0"/>
        <v>3.2586547688329666</v>
      </c>
    </row>
    <row r="13" spans="1:15" ht="15.6" customHeight="1" x14ac:dyDescent="0.3">
      <c r="A13" s="6">
        <v>2003</v>
      </c>
      <c r="B13" s="7">
        <v>4.6128796474507201</v>
      </c>
      <c r="C13" s="7">
        <v>3.6877675891003201</v>
      </c>
      <c r="D13" s="7">
        <v>4.2654945646170104</v>
      </c>
      <c r="E13" s="7">
        <v>2.8312545647072902</v>
      </c>
      <c r="F13" s="7">
        <v>0.502240641037345</v>
      </c>
      <c r="G13" s="7">
        <v>-0.20010152148778401</v>
      </c>
      <c r="H13" s="7">
        <v>0.83717036603829298</v>
      </c>
      <c r="I13" s="7">
        <v>-0.91463340591986997</v>
      </c>
      <c r="J13" s="7">
        <v>-7.0047282314552498E-2</v>
      </c>
      <c r="K13" s="7">
        <v>-0.66876175924736203</v>
      </c>
      <c r="L13" s="7">
        <v>-0.986069393493886</v>
      </c>
      <c r="M13" s="7">
        <v>3.0388394505139599E-2</v>
      </c>
      <c r="N13" s="14">
        <f t="shared" si="0"/>
        <v>1.1606318670827218</v>
      </c>
    </row>
    <row r="14" spans="1:15" ht="15.6" customHeight="1" x14ac:dyDescent="0.3">
      <c r="A14" s="6">
        <v>2004</v>
      </c>
      <c r="B14" s="7">
        <v>2.4242153953764398</v>
      </c>
      <c r="C14" s="7">
        <v>5.7724199367375704</v>
      </c>
      <c r="D14" s="7">
        <v>8.5485285292149005</v>
      </c>
      <c r="E14" s="7">
        <v>7.9707567610501302</v>
      </c>
      <c r="F14" s="7">
        <v>6.8809829059379002</v>
      </c>
      <c r="G14" s="7">
        <v>6.21345148116934</v>
      </c>
      <c r="H14" s="7">
        <v>4.9675220876989297</v>
      </c>
      <c r="I14" s="7">
        <v>4.3213713684409596</v>
      </c>
      <c r="J14" s="7">
        <v>6.3047341989798698</v>
      </c>
      <c r="K14" s="7">
        <v>5.4902511789289798</v>
      </c>
      <c r="L14" s="7">
        <v>9.8027997237985893</v>
      </c>
      <c r="M14" s="7">
        <v>10.3569542022721</v>
      </c>
      <c r="N14" s="14">
        <f t="shared" si="0"/>
        <v>6.5878323141338102</v>
      </c>
    </row>
    <row r="15" spans="1:15" ht="15.6" customHeight="1" x14ac:dyDescent="0.3">
      <c r="A15" s="6">
        <v>2005</v>
      </c>
      <c r="B15" s="7">
        <v>-1.82674953043038</v>
      </c>
      <c r="C15" s="7">
        <v>3.3529992480878099</v>
      </c>
      <c r="D15" s="7">
        <v>3.74552446014909</v>
      </c>
      <c r="E15" s="7">
        <v>-2.7572514834489299</v>
      </c>
      <c r="F15" s="7">
        <v>-1.7078793670077099</v>
      </c>
      <c r="G15" s="7">
        <v>-1.9962678231906299</v>
      </c>
      <c r="H15" s="7">
        <v>1.4975330342978601</v>
      </c>
      <c r="I15" s="7">
        <v>-0.92204652982149304</v>
      </c>
      <c r="J15" s="7">
        <v>0.98393742189440803</v>
      </c>
      <c r="K15" s="7">
        <v>2.3600576463685501</v>
      </c>
      <c r="L15" s="7">
        <v>1.9577198804082201</v>
      </c>
      <c r="M15" s="7">
        <v>3.2191712404997399</v>
      </c>
      <c r="N15" s="14">
        <f t="shared" si="0"/>
        <v>0.6588956831505447</v>
      </c>
    </row>
    <row r="16" spans="1:15" ht="15.6" customHeight="1" x14ac:dyDescent="0.3">
      <c r="A16" s="6">
        <v>2006</v>
      </c>
      <c r="B16" s="7">
        <v>-0.453793933024074</v>
      </c>
      <c r="C16" s="7">
        <v>1.2027651130616499</v>
      </c>
      <c r="D16" s="7">
        <v>0.35323766382557698</v>
      </c>
      <c r="E16" s="7">
        <v>-2.5109462164309702</v>
      </c>
      <c r="F16" s="7">
        <v>1.0801325599353</v>
      </c>
      <c r="G16" s="7">
        <v>0.71132990234170801</v>
      </c>
      <c r="H16" s="7">
        <v>0.757574263046915</v>
      </c>
      <c r="I16" s="7">
        <v>-0.82614696889483796</v>
      </c>
      <c r="J16" s="7">
        <v>0.202937483644337</v>
      </c>
      <c r="K16" s="7">
        <v>0.97863457317342195</v>
      </c>
      <c r="L16" s="7">
        <v>3.0935959181656898</v>
      </c>
      <c r="M16" s="7">
        <v>1.97553279566331</v>
      </c>
      <c r="N16" s="14">
        <f t="shared" si="0"/>
        <v>0.54707109620900218</v>
      </c>
    </row>
    <row r="17" spans="1:14" ht="15.6" customHeight="1" x14ac:dyDescent="0.3">
      <c r="A17" s="6">
        <v>2007</v>
      </c>
      <c r="B17" s="7">
        <v>0.69662001734691903</v>
      </c>
      <c r="C17" s="7">
        <v>2.6918398755694199</v>
      </c>
      <c r="D17" s="7">
        <v>5.2361165473783</v>
      </c>
      <c r="E17" s="7">
        <v>5.0957497935401204</v>
      </c>
      <c r="F17" s="7">
        <v>3.4228231446394299</v>
      </c>
      <c r="G17" s="7">
        <v>5.7010265139324199</v>
      </c>
      <c r="H17" s="7">
        <v>6.66693815620454</v>
      </c>
      <c r="I17" s="7">
        <v>6.8834387550556198</v>
      </c>
      <c r="J17" s="7">
        <v>8.7614914624130105</v>
      </c>
      <c r="K17" s="7">
        <v>10.4202732691263</v>
      </c>
      <c r="L17" s="7">
        <v>9.7899494682065207</v>
      </c>
      <c r="M17" s="7">
        <v>10.273965986304001</v>
      </c>
      <c r="N17" s="14">
        <f t="shared" si="0"/>
        <v>6.303352749143051</v>
      </c>
    </row>
    <row r="18" spans="1:14" ht="15.6" customHeight="1" x14ac:dyDescent="0.3">
      <c r="A18" s="6">
        <v>2008</v>
      </c>
      <c r="B18" s="7">
        <v>0.14097261232344199</v>
      </c>
      <c r="C18" s="7">
        <v>1.8912859839774001</v>
      </c>
      <c r="D18" s="7">
        <v>5.8143172591174697</v>
      </c>
      <c r="E18" s="7">
        <v>5.9289586444935001</v>
      </c>
      <c r="F18" s="7">
        <v>7.5289317205415198</v>
      </c>
      <c r="G18" s="7">
        <v>8.6073632832317895</v>
      </c>
      <c r="H18" s="7">
        <v>12.4607360147028</v>
      </c>
      <c r="I18" s="7">
        <v>11.4615469045818</v>
      </c>
      <c r="J18" s="7">
        <v>12.241642537314799</v>
      </c>
      <c r="K18" s="7">
        <v>9.9581032192998205</v>
      </c>
      <c r="L18" s="7">
        <v>9.09936195100817</v>
      </c>
      <c r="M18" s="7">
        <v>7.9610462112690499</v>
      </c>
      <c r="N18" s="14">
        <f t="shared" si="0"/>
        <v>7.757855528488462</v>
      </c>
    </row>
    <row r="19" spans="1:14" ht="15.6" customHeight="1" x14ac:dyDescent="0.3">
      <c r="A19" s="6">
        <v>2009</v>
      </c>
      <c r="B19" s="7">
        <v>-0.28296255693502398</v>
      </c>
      <c r="C19" s="7">
        <v>-0.99709633498897998</v>
      </c>
      <c r="D19" s="7">
        <v>0.145588247636741</v>
      </c>
      <c r="E19" s="7">
        <v>-0.19919873683793601</v>
      </c>
      <c r="F19" s="7">
        <v>-1.0816147241912599</v>
      </c>
      <c r="G19" s="7">
        <v>-0.39465800549797703</v>
      </c>
      <c r="H19" s="7">
        <v>-0.19706222860445899</v>
      </c>
      <c r="I19" s="7">
        <v>-1.23722079376463</v>
      </c>
      <c r="J19" s="7">
        <v>-2.0330853288311701</v>
      </c>
      <c r="K19" s="7">
        <v>-2.9659847077484498</v>
      </c>
      <c r="L19" s="7">
        <v>1.30969558155521</v>
      </c>
      <c r="M19" s="7">
        <v>1.4379203257420901</v>
      </c>
      <c r="N19" s="14">
        <f t="shared" si="0"/>
        <v>-0.54130660520548701</v>
      </c>
    </row>
    <row r="20" spans="1:14" ht="15.6" customHeight="1" x14ac:dyDescent="0.3">
      <c r="A20" s="6">
        <v>2010</v>
      </c>
      <c r="B20" s="7">
        <v>-0.13806065506454901</v>
      </c>
      <c r="C20" s="7">
        <v>2.6682514406575799</v>
      </c>
      <c r="D20" s="7">
        <v>3.84740723182425</v>
      </c>
      <c r="E20" s="7">
        <v>3.91286251976753</v>
      </c>
      <c r="F20" s="7">
        <v>2.3480805449552</v>
      </c>
      <c r="G20" s="7">
        <v>3.42467634507046</v>
      </c>
      <c r="H20" s="7">
        <v>4.1826684842221198</v>
      </c>
      <c r="I20" s="7">
        <v>5.6316530633883604</v>
      </c>
      <c r="J20" s="7">
        <v>4.2142122993395699</v>
      </c>
      <c r="K20" s="7">
        <v>4.7980437611610798</v>
      </c>
      <c r="L20" s="7">
        <v>6.6262562569759096</v>
      </c>
      <c r="M20" s="7">
        <v>6.9182899737687098</v>
      </c>
      <c r="N20" s="14">
        <f t="shared" si="0"/>
        <v>4.0361951055055183</v>
      </c>
    </row>
    <row r="21" spans="1:14" ht="15.6" customHeight="1" x14ac:dyDescent="0.3">
      <c r="A21" s="6">
        <v>2011</v>
      </c>
      <c r="B21" s="7">
        <v>1.1400542953503101</v>
      </c>
      <c r="C21" s="7">
        <v>2.61561777739082</v>
      </c>
      <c r="D21" s="7">
        <v>1.7981090113392399</v>
      </c>
      <c r="E21" s="7">
        <v>1.6238291790770301</v>
      </c>
      <c r="F21" s="7">
        <v>1.6046809153977499</v>
      </c>
      <c r="G21" s="7">
        <v>1.8455841435799101</v>
      </c>
      <c r="H21" s="7">
        <v>2.60027695080568</v>
      </c>
      <c r="I21" s="7">
        <v>4.0057493351520996</v>
      </c>
      <c r="J21" s="7">
        <v>4.0156384843587398</v>
      </c>
      <c r="K21" s="7">
        <v>2.8842528008592598</v>
      </c>
      <c r="L21" s="7">
        <v>4.4190045798022499</v>
      </c>
      <c r="M21" s="7">
        <v>3.0621033360493302</v>
      </c>
      <c r="N21" s="14">
        <f t="shared" si="0"/>
        <v>2.6345750674302013</v>
      </c>
    </row>
    <row r="22" spans="1:14" ht="15.6" customHeight="1" x14ac:dyDescent="0.3">
      <c r="A22" s="6">
        <v>2012</v>
      </c>
      <c r="B22" s="7">
        <v>2.0302698792976601</v>
      </c>
      <c r="C22" s="7">
        <v>1.5465895330491799</v>
      </c>
      <c r="D22" s="7">
        <v>2.4967165032038099</v>
      </c>
      <c r="E22" s="7">
        <v>2.87989329442056</v>
      </c>
      <c r="F22" s="7">
        <v>4.4130756151376502</v>
      </c>
      <c r="G22" s="7">
        <v>1.8643974653783599</v>
      </c>
      <c r="H22" s="7">
        <v>2.4436808659440801</v>
      </c>
      <c r="I22" s="7">
        <v>3.0194268759079699</v>
      </c>
      <c r="J22" s="7">
        <v>2.7286314591734202</v>
      </c>
      <c r="K22" s="7">
        <v>2.5174625766418699</v>
      </c>
      <c r="L22" s="7">
        <v>1.1004798524142401</v>
      </c>
      <c r="M22" s="7">
        <v>1.9659915844510401</v>
      </c>
      <c r="N22" s="14">
        <f t="shared" si="0"/>
        <v>2.4172179587516536</v>
      </c>
    </row>
    <row r="23" spans="1:14" ht="15.6" customHeight="1" x14ac:dyDescent="0.3">
      <c r="A23" s="6">
        <v>2013</v>
      </c>
      <c r="B23" s="7">
        <v>0.45767868460733702</v>
      </c>
      <c r="C23" s="7">
        <v>1.1180666699848001</v>
      </c>
      <c r="D23" s="7">
        <v>1.65201632594192</v>
      </c>
      <c r="E23" s="7">
        <v>2.2676400184529801</v>
      </c>
      <c r="F23" s="7">
        <v>1.09601732488082</v>
      </c>
      <c r="G23" s="7">
        <v>1.9711151844058299</v>
      </c>
      <c r="H23" s="7">
        <v>1.6029780738527</v>
      </c>
      <c r="I23" s="7">
        <v>0.81571755869857099</v>
      </c>
      <c r="J23" s="7">
        <v>2.9788762847435701</v>
      </c>
      <c r="K23" s="7">
        <v>1.3436866864400501</v>
      </c>
      <c r="L23" s="7">
        <v>1.1266086147829499</v>
      </c>
      <c r="M23" s="7">
        <v>3.0669794110602302</v>
      </c>
      <c r="N23" s="14">
        <f t="shared" si="0"/>
        <v>1.6247817364876467</v>
      </c>
    </row>
    <row r="24" spans="1:14" ht="15.6" customHeight="1" x14ac:dyDescent="0.3">
      <c r="A24" s="6">
        <v>2014</v>
      </c>
      <c r="B24" s="7">
        <v>-0.390500426747734</v>
      </c>
      <c r="C24" s="7">
        <v>1.0584901954682999</v>
      </c>
      <c r="D24" s="7">
        <v>0.82612514384207603</v>
      </c>
      <c r="E24" s="7">
        <v>1.8531998462813799</v>
      </c>
      <c r="F24" s="7">
        <v>1.4543121950812501</v>
      </c>
      <c r="G24" s="7">
        <v>1.5844862219775699</v>
      </c>
      <c r="H24" s="7">
        <v>2.50563370690874</v>
      </c>
      <c r="I24" s="7">
        <v>6.10142133099282</v>
      </c>
      <c r="J24" s="7">
        <v>4.5775959630894301</v>
      </c>
      <c r="K24" s="7">
        <v>3.0391305701498998</v>
      </c>
      <c r="L24" s="7">
        <v>3.2099665447100199</v>
      </c>
      <c r="M24" s="7">
        <v>3.1144077272474799</v>
      </c>
      <c r="N24" s="14">
        <f t="shared" si="0"/>
        <v>2.4111890849167694</v>
      </c>
    </row>
    <row r="25" spans="1:14" ht="15.6" customHeight="1" x14ac:dyDescent="0.3">
      <c r="A25" s="6">
        <v>2015</v>
      </c>
      <c r="B25" s="7">
        <v>0.29905767691472701</v>
      </c>
      <c r="C25" s="7">
        <v>1.3566062557043601</v>
      </c>
      <c r="D25" s="7">
        <v>2.03049394615917</v>
      </c>
      <c r="E25" s="7">
        <v>1.1580133933257899</v>
      </c>
      <c r="F25" s="7">
        <v>0.46043426260792503</v>
      </c>
      <c r="G25" s="7">
        <v>2.1632934551712499</v>
      </c>
      <c r="H25" s="7">
        <v>1.6284164297188</v>
      </c>
      <c r="I25" s="7">
        <v>3.3317633609622499</v>
      </c>
      <c r="J25" s="7">
        <v>3.0436658479001202</v>
      </c>
      <c r="K25" s="7">
        <v>0.67725945991029901</v>
      </c>
      <c r="L25" s="7">
        <v>-0.151597597911793</v>
      </c>
      <c r="M25" s="7">
        <v>-0.69064028636868702</v>
      </c>
      <c r="N25" s="14">
        <f t="shared" si="0"/>
        <v>1.2755638503411844</v>
      </c>
    </row>
    <row r="26" spans="1:14" ht="15.6" customHeight="1" x14ac:dyDescent="0.3">
      <c r="A26" s="6">
        <v>2016</v>
      </c>
      <c r="B26" s="7">
        <v>2.8585581458385199</v>
      </c>
      <c r="C26" s="7">
        <v>0.826959954450324</v>
      </c>
      <c r="D26" s="7">
        <v>3.5321915741069398</v>
      </c>
      <c r="E26" s="7">
        <v>2.2449194697641999</v>
      </c>
      <c r="F26" s="7">
        <v>2.18385335458234</v>
      </c>
      <c r="G26" s="7">
        <v>1.32834177671072</v>
      </c>
      <c r="H26" s="7">
        <v>1.4476164169252901</v>
      </c>
      <c r="I26" s="7">
        <v>1.7380001846679001</v>
      </c>
      <c r="J26" s="7">
        <v>2.7583457700572902</v>
      </c>
      <c r="K26" s="7">
        <v>2.1628345854119799</v>
      </c>
      <c r="L26" s="7">
        <v>1.68017594925601</v>
      </c>
      <c r="M26" s="7">
        <v>1.65496968751747</v>
      </c>
      <c r="N26" s="14">
        <f t="shared" si="0"/>
        <v>2.0347305724407487</v>
      </c>
    </row>
    <row r="27" spans="1:14" ht="15.6" customHeight="1" x14ac:dyDescent="0.3">
      <c r="A27" s="6">
        <v>2017</v>
      </c>
      <c r="B27" s="7">
        <v>0.83357985528623102</v>
      </c>
      <c r="C27" s="7">
        <v>0.19551240760066699</v>
      </c>
      <c r="D27" s="7">
        <v>-0.88708390985355701</v>
      </c>
      <c r="E27" s="7">
        <v>-0.763200270210873</v>
      </c>
      <c r="F27" s="7">
        <v>-1.32974764183455</v>
      </c>
      <c r="G27" s="7">
        <v>-1.33321199900581</v>
      </c>
      <c r="H27" s="7">
        <v>-1.51602967196489</v>
      </c>
      <c r="I27" s="7">
        <v>-0.16837556479378299</v>
      </c>
      <c r="J27" s="7">
        <v>-7.3937283837377202E-2</v>
      </c>
      <c r="K27" s="7">
        <v>-2.5217489780391199E-2</v>
      </c>
      <c r="L27" s="7">
        <v>0.28164649996726998</v>
      </c>
      <c r="M27" s="7">
        <v>1.2854244174031499</v>
      </c>
      <c r="N27" s="14">
        <f t="shared" si="0"/>
        <v>-0.29172005425199271</v>
      </c>
    </row>
    <row r="28" spans="1:14" ht="15.6" customHeight="1" x14ac:dyDescent="0.3">
      <c r="A28" s="6">
        <v>2018</v>
      </c>
      <c r="B28" s="7">
        <v>0.79609384149954898</v>
      </c>
      <c r="C28" s="7">
        <v>0.19457697911629401</v>
      </c>
      <c r="D28" s="7">
        <v>0.40129075526326102</v>
      </c>
      <c r="E28" s="7">
        <v>0.54529942384312502</v>
      </c>
      <c r="F28" s="7">
        <v>-0.18872971423687299</v>
      </c>
      <c r="G28" s="7">
        <v>-0.248157780604505</v>
      </c>
      <c r="H28" s="7">
        <v>-1.0853868087498</v>
      </c>
      <c r="I28" s="7">
        <v>-0.88431392405092801</v>
      </c>
      <c r="J28" s="7">
        <v>-0.52709932600452303</v>
      </c>
      <c r="K28" s="7">
        <v>-0.49695472599470703</v>
      </c>
      <c r="L28" s="7">
        <v>-0.55735082034259298</v>
      </c>
      <c r="M28" s="7">
        <v>-1.1214818565628799</v>
      </c>
      <c r="N28" s="14">
        <f t="shared" si="0"/>
        <v>-0.26435116306871498</v>
      </c>
    </row>
    <row r="29" spans="1:14" ht="15.6" customHeight="1" x14ac:dyDescent="0.3">
      <c r="A29" s="6">
        <v>2019</v>
      </c>
      <c r="B29" s="7">
        <v>1.0182691207315699</v>
      </c>
      <c r="C29" s="7">
        <v>0.39364994550976301</v>
      </c>
      <c r="D29" s="7">
        <v>0.61325283452841906</v>
      </c>
      <c r="E29" s="7">
        <v>0.70911629327723802</v>
      </c>
      <c r="F29" s="7">
        <v>1.49545431737879</v>
      </c>
      <c r="G29" s="7">
        <v>0.87352920472171702</v>
      </c>
      <c r="H29" s="7">
        <v>-1.17286454121568</v>
      </c>
      <c r="I29" s="7">
        <v>-0.38587336398904198</v>
      </c>
      <c r="J29" s="7">
        <v>1.1919628984053701</v>
      </c>
      <c r="K29" s="7">
        <v>1.15906676829243</v>
      </c>
      <c r="L29" s="7">
        <v>1.0670318954199101</v>
      </c>
      <c r="M29" s="7">
        <v>1.9373313986854599</v>
      </c>
      <c r="N29" s="14">
        <f t="shared" si="0"/>
        <v>0.74166056431216199</v>
      </c>
    </row>
    <row r="30" spans="1:14" ht="15.6" customHeight="1" x14ac:dyDescent="0.3">
      <c r="A30" s="6">
        <v>2020</v>
      </c>
      <c r="B30" s="7">
        <v>-9.2106161152525207E-2</v>
      </c>
      <c r="C30" s="7">
        <v>0.46108694522993698</v>
      </c>
      <c r="D30" s="7">
        <v>0.28244591980868999</v>
      </c>
      <c r="E30" s="7">
        <v>-2.52297803580446</v>
      </c>
      <c r="F30" s="7">
        <v>-3.69687141644456</v>
      </c>
      <c r="G30" s="7">
        <v>-4.0151257990228704</v>
      </c>
      <c r="H30" s="7">
        <v>-4.3179292802004401</v>
      </c>
      <c r="I30" s="7">
        <v>-3.4987936047611901</v>
      </c>
      <c r="J30" s="7">
        <v>-2.32631796092749</v>
      </c>
      <c r="K30" s="7">
        <v>-2.3637546232795801</v>
      </c>
      <c r="L30" s="7">
        <v>-1.8670397465412001</v>
      </c>
      <c r="M30" s="7">
        <v>-1.49553328028794</v>
      </c>
      <c r="N30" s="14">
        <f t="shared" si="0"/>
        <v>-2.1210764202819692</v>
      </c>
    </row>
    <row r="31" spans="1:14" ht="15.6" customHeight="1" x14ac:dyDescent="0.3">
      <c r="A31" s="6">
        <v>2021</v>
      </c>
      <c r="B31" s="7">
        <v>0.168016550665226</v>
      </c>
      <c r="C31" s="7">
        <v>-2.4647151039596599E-2</v>
      </c>
      <c r="D31" s="7">
        <v>0.13134168407653099</v>
      </c>
      <c r="E31" s="7">
        <v>-1.0502194852039299</v>
      </c>
      <c r="F31" s="7">
        <v>-1.5265622413860001</v>
      </c>
      <c r="G31" s="7">
        <v>-1.3649167667342501</v>
      </c>
      <c r="H31" s="7">
        <v>-0.64715681516976198</v>
      </c>
      <c r="I31" s="7">
        <v>-0.30327588645910603</v>
      </c>
      <c r="J31" s="7">
        <v>1.39950833873665</v>
      </c>
      <c r="K31" s="7">
        <v>1.94748990194984</v>
      </c>
      <c r="L31" s="7">
        <v>2.3505052024172399</v>
      </c>
      <c r="M31" s="7">
        <v>1.7234206526690301</v>
      </c>
      <c r="N31" s="14">
        <f t="shared" si="0"/>
        <v>0.23362533204348937</v>
      </c>
    </row>
    <row r="32" spans="1:14" ht="15.6" customHeight="1" x14ac:dyDescent="0.3">
      <c r="A32" s="6">
        <v>2022</v>
      </c>
      <c r="B32" s="7">
        <v>2.4202480902388799</v>
      </c>
      <c r="C32" s="7">
        <v>4.1454592694404901</v>
      </c>
      <c r="D32" s="7">
        <v>3.17003954706805</v>
      </c>
      <c r="E32" s="7">
        <v>4.1275893938891999</v>
      </c>
      <c r="F32" s="7">
        <v>4.3873996104541204</v>
      </c>
      <c r="G32" s="7">
        <v>5.2474532968086001</v>
      </c>
      <c r="H32" s="7">
        <v>5.10095220173669</v>
      </c>
      <c r="I32" s="7">
        <v>5.7361982748041598</v>
      </c>
      <c r="J32" s="7">
        <v>7.1035187450135799</v>
      </c>
      <c r="K32" s="7">
        <v>7.4720132417109202</v>
      </c>
      <c r="L32" s="7">
        <v>6.9821918812488999</v>
      </c>
      <c r="M32" s="7">
        <v>6.1387654604640698</v>
      </c>
      <c r="N32" s="14">
        <f t="shared" si="0"/>
        <v>5.1693190844064718</v>
      </c>
    </row>
    <row r="33" spans="1:14" ht="15.6" customHeight="1" x14ac:dyDescent="0.3">
      <c r="A33" s="6">
        <v>2023</v>
      </c>
      <c r="B33" s="7">
        <v>0.10860607423934</v>
      </c>
      <c r="C33" s="7">
        <v>0.52608177095523601</v>
      </c>
      <c r="D33" s="7">
        <v>0.407319504770564</v>
      </c>
      <c r="E33" s="7">
        <v>-0.37883898486414302</v>
      </c>
      <c r="F33" s="7">
        <v>0.30304137368960798</v>
      </c>
      <c r="G33" s="7">
        <v>-0.331618130087524</v>
      </c>
      <c r="H33" s="7">
        <v>-0.73788704904879798</v>
      </c>
      <c r="I33" s="7">
        <v>0.57441223977950595</v>
      </c>
      <c r="J33" s="7">
        <v>1.82547886348102</v>
      </c>
      <c r="K33" s="7">
        <v>1.75662384965211</v>
      </c>
      <c r="L33" s="7">
        <v>1.7337203704464801</v>
      </c>
      <c r="M33" s="7">
        <v>0.90713018841323101</v>
      </c>
      <c r="N33" s="14">
        <f t="shared" si="0"/>
        <v>0.55783917261888594</v>
      </c>
    </row>
    <row r="34" spans="1:14" ht="15.6" customHeight="1" x14ac:dyDescent="0.3">
      <c r="A34" s="6">
        <v>2024</v>
      </c>
      <c r="B34" s="7">
        <v>-0.89070352270750897</v>
      </c>
      <c r="C34" s="7">
        <v>1.0243546872543401</v>
      </c>
      <c r="D34" s="7">
        <v>2.2107614175114998</v>
      </c>
      <c r="E34" s="7">
        <v>3.9219530766851398</v>
      </c>
      <c r="F34" s="7">
        <v>3.3583781185688601</v>
      </c>
      <c r="G34" s="7">
        <v>3.2739238467043399</v>
      </c>
      <c r="H34" s="7">
        <v>2.74536810127185</v>
      </c>
      <c r="I34" s="7">
        <v>4.2929665717559597</v>
      </c>
      <c r="J34" s="7">
        <v>5.9863054337961499</v>
      </c>
      <c r="K34" s="7">
        <v>6.5942125062879198</v>
      </c>
      <c r="L34" s="7">
        <v>6.6269529841257899</v>
      </c>
      <c r="M34" s="7">
        <v>7.5289902944857996</v>
      </c>
      <c r="N34" s="14">
        <f t="shared" si="0"/>
        <v>3.8894552929783455</v>
      </c>
    </row>
    <row r="35" spans="1:14" ht="15.6" customHeight="1" x14ac:dyDescent="0.3">
      <c r="A35" s="6">
        <v>2025</v>
      </c>
      <c r="B35" s="7">
        <v>1.4647960239909299</v>
      </c>
      <c r="C35" s="7">
        <v>2.3126268878983499E-2</v>
      </c>
      <c r="D35" s="7">
        <v>0.118399668176664</v>
      </c>
      <c r="E35" s="7">
        <v>-0.577198867670914</v>
      </c>
      <c r="F35" s="7">
        <v>-1.6945455187599401</v>
      </c>
      <c r="G35" s="7">
        <v>-1.29104379551338</v>
      </c>
      <c r="H35" s="7">
        <v>-1.47003435860771</v>
      </c>
      <c r="I35" s="7">
        <v>-1.0213613099079599</v>
      </c>
      <c r="J35" s="32">
        <v>-0.63449971261582105</v>
      </c>
      <c r="K35" s="32">
        <v>-1.3202846558507999</v>
      </c>
      <c r="L35" s="32">
        <v>-1.2927340790088599</v>
      </c>
      <c r="M35" s="12"/>
      <c r="N35" s="14">
        <f>AVERAGE(B35:M35)</f>
        <v>-0.69958003062625529</v>
      </c>
    </row>
    <row r="36" spans="1:14" ht="15.6" customHeight="1" x14ac:dyDescent="0.3">
      <c r="A36" s="17" t="s">
        <v>26</v>
      </c>
      <c r="B36" s="18">
        <f t="shared" ref="B36:M36" si="1">AVERAGE(B9:B35)</f>
        <v>1.9608428309080266</v>
      </c>
      <c r="C36" s="18">
        <f t="shared" si="1"/>
        <v>3.4107839099972601</v>
      </c>
      <c r="D36" s="18">
        <f t="shared" si="1"/>
        <v>5.1537387830173431</v>
      </c>
      <c r="E36" s="18">
        <f t="shared" si="1"/>
        <v>4.9636205225712882</v>
      </c>
      <c r="F36" s="18">
        <f t="shared" si="1"/>
        <v>4.502500149776024</v>
      </c>
      <c r="G36" s="18">
        <f t="shared" si="1"/>
        <v>5.5663650002954155</v>
      </c>
      <c r="H36" s="18">
        <f t="shared" si="1"/>
        <v>6.1999631426060908</v>
      </c>
      <c r="I36" s="18">
        <f t="shared" si="1"/>
        <v>6.5108163712765004</v>
      </c>
      <c r="J36" s="18">
        <f t="shared" si="1"/>
        <v>7.3572470477073448</v>
      </c>
      <c r="K36" s="18">
        <f t="shared" si="1"/>
        <v>7.6191674177495017</v>
      </c>
      <c r="L36" s="18">
        <f t="shared" si="1"/>
        <v>8.701819620109239</v>
      </c>
      <c r="M36" s="18">
        <f t="shared" si="1"/>
        <v>9.9579288192847049</v>
      </c>
      <c r="N36" s="15"/>
    </row>
    <row r="37" spans="1:14" ht="15.6" customHeight="1" x14ac:dyDescent="0.3">
      <c r="A37" s="19" t="s">
        <v>25</v>
      </c>
      <c r="B37" s="20">
        <f>AVERAGE(B26:B35)</f>
        <v>0.86853580186302115</v>
      </c>
      <c r="C37" s="20">
        <f t="shared" ref="C37:D37" si="2">AVERAGE(C26:C35)</f>
        <v>0.77661610773964385</v>
      </c>
      <c r="D37" s="20">
        <f t="shared" si="2"/>
        <v>0.99799589954570644</v>
      </c>
      <c r="E37" s="20">
        <f t="shared" ref="E37:J37" si="3">AVERAGE(E26:E35)</f>
        <v>0.62564420137045818</v>
      </c>
      <c r="F37" s="20">
        <f t="shared" si="3"/>
        <v>0.3291670242011796</v>
      </c>
      <c r="G37" s="20">
        <f t="shared" si="3"/>
        <v>0.2139173853977038</v>
      </c>
      <c r="H37" s="20">
        <f t="shared" si="3"/>
        <v>-0.16533518050232499</v>
      </c>
      <c r="I37" s="20">
        <f t="shared" si="3"/>
        <v>0.60795836170455164</v>
      </c>
      <c r="J37" s="20">
        <f t="shared" si="3"/>
        <v>1.6703265766104849</v>
      </c>
      <c r="K37" s="20">
        <f>AVERAGE(K26:K35)</f>
        <v>1.6886029358399721</v>
      </c>
      <c r="L37" s="20">
        <f>AVERAGE(L26:L35)</f>
        <v>1.7005100136988947</v>
      </c>
      <c r="M37" s="20">
        <f t="shared" ref="M37" si="4">AVERAGE(M25:M34)</f>
        <v>1.7868376676418705</v>
      </c>
      <c r="N37" s="16"/>
    </row>
    <row r="38" spans="1:14" ht="15.6" customHeight="1" x14ac:dyDescent="0.3">
      <c r="N38" s="7"/>
    </row>
    <row r="39" spans="1:14" ht="15.6" customHeight="1" x14ac:dyDescent="0.3">
      <c r="A39" s="11" t="s">
        <v>32</v>
      </c>
      <c r="N39" s="7"/>
    </row>
    <row r="40" spans="1:14" ht="15.6" customHeight="1" x14ac:dyDescent="0.3">
      <c r="A40" s="11" t="s">
        <v>34</v>
      </c>
      <c r="N40" s="7"/>
    </row>
    <row r="41" spans="1:14" ht="15.6" customHeight="1" x14ac:dyDescent="0.3">
      <c r="A41" s="11" t="s">
        <v>22</v>
      </c>
      <c r="N41" s="7"/>
    </row>
    <row r="42" spans="1:14" ht="15.6" customHeight="1" x14ac:dyDescent="0.3"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</sheetData>
  <mergeCells count="3">
    <mergeCell ref="A3:N3"/>
    <mergeCell ref="A4:N4"/>
    <mergeCell ref="A2:N2"/>
  </mergeCells>
  <hyperlinks>
    <hyperlink ref="O2" location="Contenido!A1" display="Regresar" xr:uid="{00000000-0004-0000-0400-000000000000}"/>
  </hyperlinks>
  <pageMargins left="0.7" right="0.7" top="0.75" bottom="0.75" header="0.3" footer="0.3"/>
  <pageSetup paperSize="9" orientation="portrait" r:id="rId1"/>
  <ignoredErrors>
    <ignoredError sqref="B37:D37 N9:N3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Contenido</vt:lpstr>
      <vt:lpstr>1.Índice_MI</vt:lpstr>
      <vt:lpstr>2.Var_mens_MI</vt:lpstr>
      <vt:lpstr>3.Var_anu_MI</vt:lpstr>
      <vt:lpstr>4.Var_acum_MI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Milene Jara</cp:lastModifiedBy>
  <dcterms:created xsi:type="dcterms:W3CDTF">2021-01-22T14:33:21Z</dcterms:created>
  <dcterms:modified xsi:type="dcterms:W3CDTF">2025-12-02T00:14:29Z</dcterms:modified>
</cp:coreProperties>
</file>