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31" yWindow="65431" windowWidth="19425" windowHeight="10425" activeTab="0"/>
  </bookViews>
  <sheets>
    <sheet name="Contenido" sheetId="1" r:id="rId1"/>
    <sheet name="1. Indice_General" sheetId="2" r:id="rId2"/>
    <sheet name="2. Variación_Mensual " sheetId="3" r:id="rId3"/>
    <sheet name="3. Variación_Anual" sheetId="4" r:id="rId4"/>
    <sheet name="4. Variación_Acumulada" sheetId="5" r:id="rId5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<sst xmlns="http://schemas.openxmlformats.org/spreadsheetml/2006/main" count="101" uniqueCount="42">
  <si>
    <t>TABULADOS DEL ÍNDICE DE PUESTOS DE TRABAJO (IPT) BASE: 2015=100</t>
  </si>
  <si>
    <t>N°</t>
  </si>
  <si>
    <t>Contenido</t>
  </si>
  <si>
    <t>Dirección responsable de la información estadística y contenidos:</t>
  </si>
  <si>
    <t>Dirección de Estadísticas Económicas - DECON</t>
  </si>
  <si>
    <t xml:space="preserve"> </t>
  </si>
  <si>
    <t>Realizadores:</t>
  </si>
  <si>
    <t>CUADRO N° 1</t>
  </si>
  <si>
    <t>ÍNDICE DE PUESTOS DE TRABAJO (IPT) BASE: 2015=100</t>
  </si>
  <si>
    <t xml:space="preserve">Años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</si>
  <si>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</si>
  <si>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</si>
  <si>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</si>
  <si>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</si>
  <si>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</si>
  <si>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</si>
  <si>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</si>
  <si>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</si>
  <si>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</si>
  <si>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</si>
  <si>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</si>
  <si>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</si>
  <si>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</t>
  </si>
  <si>
    <t>* Para obtener información detallada del IPT Base: 2015=100 solicitarla al INEC: http://www.ecuadorencifras.gob.ec/requerimientos-de-informacion/</t>
  </si>
  <si>
    <r>
      <rPr>
        <b/>
        <sz val="7"/>
        <color rgb="FF595959"/>
        <rFont val="Century Gothic"/>
        <family val="2"/>
      </rPr>
      <t>Fuente:</t>
    </r>
    <r>
      <rPr>
        <sz val="7"/>
        <color rgb="FF595959"/>
        <rFont val="Century Gothic"/>
        <family val="2"/>
      </rPr>
      <t xml:space="preserve"> Sistema de Indicadores de la Producción (SIPRO)</t>
    </r>
  </si>
  <si>
    <t>CUADRO N° 2</t>
  </si>
  <si>
    <t xml:space="preserve">Promedio </t>
  </si>
  <si>
    <t xml:space="preserve">Promedio Total </t>
  </si>
  <si>
    <t>CUADRO N° 3</t>
  </si>
  <si>
    <t>2017</t>
  </si>
  <si>
    <t>CUADRO N° 4</t>
  </si>
  <si>
    <r>
      <t xml:space="preserve">Elaboración: </t>
    </r>
    <r>
      <rPr>
        <sz val="9"/>
        <color rgb="FF595959"/>
        <rFont val="Century Gothic"/>
        <family val="2"/>
      </rPr>
      <t>Amparo Campaña / Carlos Zambrano</t>
    </r>
  </si>
  <si>
    <r>
      <t xml:space="preserve">Revisión: </t>
    </r>
    <r>
      <rPr>
        <sz val="9"/>
        <color rgb="FF595959"/>
        <rFont val="Century Gothic"/>
        <family val="2"/>
      </rPr>
      <t>Adalivza Bravo / Diana Barco</t>
    </r>
  </si>
  <si>
    <r>
      <t xml:space="preserve">Aprobación: </t>
    </r>
    <r>
      <rPr>
        <sz val="9"/>
        <color rgb="FF595959"/>
        <rFont val="Century Gothic"/>
        <family val="2"/>
      </rPr>
      <t>Darío Velez</t>
    </r>
  </si>
  <si>
    <t>SERIE HISTÓRICA DEL ÍNDICE GENERAL DEL IPT, periodo enero 2016 - marzo 2021 (Número)</t>
  </si>
  <si>
    <t>SERIE HISTÓRICA DE LA VARIACIÓN MENSUAL GENERAL DEL IPT, periodo enero 2016 - marzo 2021 (Porcentaje)</t>
  </si>
  <si>
    <t>SERIE HISTÓRICA DE LA VARIACIÓN ANUAL GENERAL DEL IPT, periodo enero 2017 - marzo 2021 (Porcentaje)</t>
  </si>
  <si>
    <t>SERIE HISTÓRICA DE LA VARIACIÓN ACUMULADA GENERAL DEL IPT, periodo enero 2016 - marzo 2021 (Porcentaje)</t>
  </si>
  <si>
    <t>SERIE HISTÓRICA DE LA VARIACIÓN ACUMULADA GENERAL DEL IPT, periodo enero 2016 - marzo 2021
(Porcentaje)</t>
  </si>
  <si>
    <t>SERIE HISTÓRICA DEL ÍNDICE GENERAL DEL IPT, periodo enero 2016 - marzo 2021
(Número)</t>
  </si>
  <si>
    <t>SERIE HISTÓRICA DE LA VARIACIÓN MENSUAL GENERAL DEL IPT, periodo enero 2016 - marzo 2021
(Porcentaje)</t>
  </si>
  <si>
    <t>SERIE HISTÓRICA DE LA VARIACIÓN ANUAL GENERAL DEL IPT, periodo enero 2017 - marzo 2021
(Porcentaje)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</si>
</sst>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b/>
      <sz val="9"/>
      <color rgb="FF595959"/>
      <name val="Century Gothic"/>
      <family val="2"/>
    </font>
    <font>
      <sz val="11"/>
      <color rgb="FF595959"/>
      <name val="Calibri"/>
      <family val="2"/>
      <scheme val="minor"/>
    </font>
    <font>
      <b/>
      <sz val="9"/>
      <color theme="1" tint="0.34999001026153564"/>
      <name val="Century Gothic"/>
      <family val="2"/>
    </font>
    <font>
      <u val="single"/>
      <sz val="9"/>
      <color theme="10"/>
      <name val="Century Gothic"/>
      <family val="2"/>
    </font>
    <font>
      <sz val="9"/>
      <color rgb="FF595959"/>
      <name val="Century Gothic"/>
      <family val="2"/>
    </font>
    <font>
      <b/>
      <sz val="10"/>
      <color rgb="FF595959"/>
      <name val="Century Gothic"/>
      <family val="2"/>
    </font>
    <font>
      <b/>
      <sz val="7"/>
      <color rgb="FF595959"/>
      <name val="Century Gothic"/>
      <family val="2"/>
    </font>
    <font>
      <sz val="7"/>
      <color rgb="FF595959"/>
      <name val="Century Gothic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Century Gothic"/>
      <family val="2"/>
    </font>
    <font>
      <sz val="9"/>
      <color theme="1"/>
      <name val="Calibri"/>
      <family val="2"/>
      <scheme val="minor"/>
    </font>
    <font>
      <b/>
      <sz val="24"/>
      <color rgb="FF7D96FF"/>
      <name val="Century Gothic"/>
      <family val="2"/>
    </font>
    <font>
      <sz val="16"/>
      <color rgb="FF7D96FF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3" fillId="0" borderId="0" xfId="21" applyFont="1" applyAlignment="1">
      <alignment vertical="center"/>
      <protection/>
    </xf>
    <xf numFmtId="0" fontId="7" fillId="0" borderId="0" xfId="21" applyFont="1">
      <alignment/>
      <protection/>
    </xf>
    <xf numFmtId="0" fontId="3" fillId="0" borderId="0" xfId="21" applyFont="1">
      <alignment/>
      <protection/>
    </xf>
    <xf numFmtId="0" fontId="7" fillId="0" borderId="0" xfId="0" applyFont="1"/>
    <xf numFmtId="49" fontId="3" fillId="3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/>
    <xf numFmtId="2" fontId="8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7" fillId="0" borderId="0" xfId="0" applyNumberFormat="1" applyFont="1"/>
    <xf numFmtId="0" fontId="3" fillId="0" borderId="2" xfId="0" applyFont="1" applyBorder="1"/>
    <xf numFmtId="49" fontId="3" fillId="3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/>
    <xf numFmtId="0" fontId="12" fillId="0" borderId="0" xfId="20" applyFont="1"/>
    <xf numFmtId="0" fontId="13" fillId="0" borderId="0" xfId="0" applyFont="1"/>
    <xf numFmtId="0" fontId="6" fillId="0" borderId="0" xfId="20" applyFont="1"/>
    <xf numFmtId="0" fontId="7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7" fillId="0" borderId="4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2" fontId="7" fillId="4" borderId="0" xfId="0" applyNumberFormat="1" applyFon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3" xfId="20" applyFont="1" applyBorder="1" applyAlignment="1">
      <alignment vertical="center" wrapText="1"/>
    </xf>
    <xf numFmtId="0" fontId="6" fillId="0" borderId="5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" xfId="20" applyFont="1" applyBorder="1" applyAlignment="1">
      <alignment vertical="center" wrapText="1"/>
    </xf>
    <xf numFmtId="0" fontId="6" fillId="0" borderId="1" xfId="20" applyFont="1" applyBorder="1" applyAlignment="1">
      <alignment vertical="center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dxfs count="12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200025</xdr:rowOff>
    </xdr:from>
    <xdr:to>
      <xdr:col>9</xdr:col>
      <xdr:colOff>238125</xdr:colOff>
      <xdr:row>0</xdr:row>
      <xdr:rowOff>695325</xdr:rowOff>
    </xdr:to>
    <xdr:sp macro="" textlink="">
      <xdr:nvSpPr>
        <xdr:cNvPr id="5" name="CuadroTexto 4"/>
        <xdr:cNvSpPr txBox="1"/>
      </xdr:nvSpPr>
      <xdr:spPr>
        <a:xfrm>
          <a:off x="1571625" y="200025"/>
          <a:ext cx="61722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7D96FF"/>
              </a:solidFill>
              <a:latin typeface="Century Gothic" panose="020B0502020202020204" pitchFamily="34" charset="0"/>
            </a:rPr>
            <a:t>Índice de Puestos de Trabajo</a:t>
          </a:r>
          <a:endParaRPr lang="es-ES_tradnl" sz="2400" b="0" i="0">
            <a:solidFill>
              <a:srgbClr val="7D96FF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590550</xdr:rowOff>
    </xdr:from>
    <xdr:to>
      <xdr:col>5</xdr:col>
      <xdr:colOff>457200</xdr:colOff>
      <xdr:row>0</xdr:row>
      <xdr:rowOff>885825</xdr:rowOff>
    </xdr:to>
    <xdr:sp macro="" textlink="">
      <xdr:nvSpPr>
        <xdr:cNvPr id="6" name="CuadroTexto 5"/>
        <xdr:cNvSpPr txBox="1"/>
      </xdr:nvSpPr>
      <xdr:spPr>
        <a:xfrm>
          <a:off x="1552575" y="590550"/>
          <a:ext cx="30575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7D96FF"/>
              </a:solidFill>
              <a:latin typeface="Century Gothic" panose="020B0502020202020204" pitchFamily="34" charset="0"/>
            </a:rPr>
            <a:t>Serie Histórica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15</xdr:col>
      <xdr:colOff>114300</xdr:colOff>
      <xdr:row>1</xdr:row>
      <xdr:rowOff>19050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2534900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19050</xdr:colOff>
      <xdr:row>0</xdr:row>
      <xdr:rowOff>238125</xdr:rowOff>
    </xdr:from>
    <xdr:to>
      <xdr:col>10</xdr:col>
      <xdr:colOff>323850</xdr:colOff>
      <xdr:row>0</xdr:row>
      <xdr:rowOff>733425</xdr:rowOff>
    </xdr:to>
    <xdr:sp macro="" textlink="">
      <xdr:nvSpPr>
        <xdr:cNvPr id="8" name="CuadroTexto 7"/>
        <xdr:cNvSpPr txBox="1"/>
      </xdr:nvSpPr>
      <xdr:spPr>
        <a:xfrm>
          <a:off x="1657350" y="238125"/>
          <a:ext cx="70104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7D96FF"/>
              </a:solidFill>
              <a:latin typeface="Century Gothic" panose="020B0502020202020204" pitchFamily="34" charset="0"/>
            </a:rPr>
            <a:t>Índice de Puestos de Trabajo</a:t>
          </a:r>
          <a:endParaRPr lang="es-ES_tradnl" sz="2400" b="0" i="0">
            <a:solidFill>
              <a:srgbClr val="7D96FF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47625</xdr:colOff>
      <xdr:row>0</xdr:row>
      <xdr:rowOff>638175</xdr:rowOff>
    </xdr:from>
    <xdr:to>
      <xdr:col>5</xdr:col>
      <xdr:colOff>742950</xdr:colOff>
      <xdr:row>0</xdr:row>
      <xdr:rowOff>942975</xdr:rowOff>
    </xdr:to>
    <xdr:sp macro="" textlink="">
      <xdr:nvSpPr>
        <xdr:cNvPr id="9" name="CuadroTexto 8"/>
        <xdr:cNvSpPr txBox="1"/>
      </xdr:nvSpPr>
      <xdr:spPr>
        <a:xfrm>
          <a:off x="1685925" y="638175"/>
          <a:ext cx="32099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7D96FF"/>
              </a:solidFill>
              <a:latin typeface="Century Gothic" panose="020B0502020202020204" pitchFamily="34" charset="0"/>
            </a:rPr>
            <a:t>Serie Histórica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7</xdr:col>
      <xdr:colOff>361950</xdr:colOff>
      <xdr:row>1</xdr:row>
      <xdr:rowOff>9525</xdr:rowOff>
    </xdr:to>
    <xdr:pic>
      <xdr:nvPicPr>
        <xdr:cNvPr id="13" name="Imagen 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5476875" cy="11525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733425</xdr:colOff>
      <xdr:row>0</xdr:row>
      <xdr:rowOff>200025</xdr:rowOff>
    </xdr:from>
    <xdr:to>
      <xdr:col>9</xdr:col>
      <xdr:colOff>238125</xdr:colOff>
      <xdr:row>0</xdr:row>
      <xdr:rowOff>695325</xdr:rowOff>
    </xdr:to>
    <xdr:sp macro="" textlink="">
      <xdr:nvSpPr>
        <xdr:cNvPr id="14" name="CuadroTexto 13"/>
        <xdr:cNvSpPr txBox="1"/>
      </xdr:nvSpPr>
      <xdr:spPr>
        <a:xfrm>
          <a:off x="1466850" y="200025"/>
          <a:ext cx="53721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7D96FF"/>
              </a:solidFill>
              <a:latin typeface="Century Gothic" panose="020B0502020202020204" pitchFamily="34" charset="0"/>
            </a:rPr>
            <a:t>Índice de Puestos de Trabajo</a:t>
          </a:r>
          <a:endParaRPr lang="es-ES_tradnl" sz="2400" b="0" i="0">
            <a:solidFill>
              <a:srgbClr val="7D96FF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590550</xdr:rowOff>
    </xdr:from>
    <xdr:to>
      <xdr:col>5</xdr:col>
      <xdr:colOff>457200</xdr:colOff>
      <xdr:row>0</xdr:row>
      <xdr:rowOff>885825</xdr:rowOff>
    </xdr:to>
    <xdr:sp macro="" textlink="">
      <xdr:nvSpPr>
        <xdr:cNvPr id="15" name="CuadroTexto 14"/>
        <xdr:cNvSpPr txBox="1"/>
      </xdr:nvSpPr>
      <xdr:spPr>
        <a:xfrm>
          <a:off x="1466850" y="590550"/>
          <a:ext cx="26574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7D96FF"/>
              </a:solidFill>
              <a:latin typeface="Century Gothic" panose="020B0502020202020204" pitchFamily="34" charset="0"/>
            </a:rPr>
            <a:t>Serie Histórica</a:t>
          </a:r>
        </a:p>
      </xdr:txBody>
    </xdr:sp>
    <xdr:clientData/>
  </xdr:twoCellAnchor>
  <xdr:twoCellAnchor>
    <xdr:from>
      <xdr:col>1</xdr:col>
      <xdr:colOff>733425</xdr:colOff>
      <xdr:row>0</xdr:row>
      <xdr:rowOff>200025</xdr:rowOff>
    </xdr:from>
    <xdr:to>
      <xdr:col>9</xdr:col>
      <xdr:colOff>238125</xdr:colOff>
      <xdr:row>0</xdr:row>
      <xdr:rowOff>695325</xdr:rowOff>
    </xdr:to>
    <xdr:sp macro="" textlink="">
      <xdr:nvSpPr>
        <xdr:cNvPr id="16" name="CuadroTexto 15"/>
        <xdr:cNvSpPr txBox="1"/>
      </xdr:nvSpPr>
      <xdr:spPr>
        <a:xfrm>
          <a:off x="1466850" y="200025"/>
          <a:ext cx="53721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7D96FF"/>
              </a:solidFill>
              <a:latin typeface="Century Gothic" panose="020B0502020202020204" pitchFamily="34" charset="0"/>
            </a:rPr>
            <a:t>Índice de Puestos de Trabajo</a:t>
          </a:r>
          <a:endParaRPr lang="es-ES_tradnl" sz="2400" b="0" i="0">
            <a:solidFill>
              <a:srgbClr val="7D96FF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590550</xdr:rowOff>
    </xdr:from>
    <xdr:to>
      <xdr:col>5</xdr:col>
      <xdr:colOff>457200</xdr:colOff>
      <xdr:row>0</xdr:row>
      <xdr:rowOff>885825</xdr:rowOff>
    </xdr:to>
    <xdr:sp macro="" textlink="">
      <xdr:nvSpPr>
        <xdr:cNvPr id="17" name="CuadroTexto 16"/>
        <xdr:cNvSpPr txBox="1"/>
      </xdr:nvSpPr>
      <xdr:spPr>
        <a:xfrm>
          <a:off x="1466850" y="590550"/>
          <a:ext cx="26574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7D96FF"/>
              </a:solidFill>
              <a:latin typeface="Century Gothic" panose="020B0502020202020204" pitchFamily="34" charset="0"/>
            </a:rPr>
            <a:t>Serie Histórica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15</xdr:col>
      <xdr:colOff>390525</xdr:colOff>
      <xdr:row>1</xdr:row>
      <xdr:rowOff>19050</xdr:rowOff>
    </xdr:to>
    <xdr:pic>
      <xdr:nvPicPr>
        <xdr:cNvPr id="18" name="Imagen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1591925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19050</xdr:colOff>
      <xdr:row>0</xdr:row>
      <xdr:rowOff>238125</xdr:rowOff>
    </xdr:from>
    <xdr:to>
      <xdr:col>10</xdr:col>
      <xdr:colOff>323850</xdr:colOff>
      <xdr:row>0</xdr:row>
      <xdr:rowOff>733425</xdr:rowOff>
    </xdr:to>
    <xdr:sp macro="" textlink="">
      <xdr:nvSpPr>
        <xdr:cNvPr id="19" name="CuadroTexto 18"/>
        <xdr:cNvSpPr txBox="1"/>
      </xdr:nvSpPr>
      <xdr:spPr>
        <a:xfrm>
          <a:off x="1485900" y="238125"/>
          <a:ext cx="61722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7D96FF"/>
              </a:solidFill>
              <a:latin typeface="Century Gothic" panose="020B0502020202020204" pitchFamily="34" charset="0"/>
            </a:rPr>
            <a:t>Índice de Puestos de Trabajo</a:t>
          </a:r>
          <a:endParaRPr lang="es-ES_tradnl" sz="2400" b="0" i="0">
            <a:solidFill>
              <a:srgbClr val="7D96FF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47625</xdr:colOff>
      <xdr:row>0</xdr:row>
      <xdr:rowOff>638175</xdr:rowOff>
    </xdr:from>
    <xdr:to>
      <xdr:col>5</xdr:col>
      <xdr:colOff>733425</xdr:colOff>
      <xdr:row>0</xdr:row>
      <xdr:rowOff>942975</xdr:rowOff>
    </xdr:to>
    <xdr:sp macro="" textlink="">
      <xdr:nvSpPr>
        <xdr:cNvPr id="20" name="CuadroTexto 19"/>
        <xdr:cNvSpPr txBox="1"/>
      </xdr:nvSpPr>
      <xdr:spPr>
        <a:xfrm>
          <a:off x="1514475" y="638175"/>
          <a:ext cx="28860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7D96FF"/>
              </a:solidFill>
              <a:latin typeface="Century Gothic" panose="020B0502020202020204" pitchFamily="34" charset="0"/>
            </a:rPr>
            <a:t>Serie Histórica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7</xdr:col>
      <xdr:colOff>47625</xdr:colOff>
      <xdr:row>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5343525" cy="11525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733425</xdr:colOff>
      <xdr:row>0</xdr:row>
      <xdr:rowOff>200025</xdr:rowOff>
    </xdr:from>
    <xdr:to>
      <xdr:col>9</xdr:col>
      <xdr:colOff>238125</xdr:colOff>
      <xdr:row>0</xdr:row>
      <xdr:rowOff>695325</xdr:rowOff>
    </xdr:to>
    <xdr:sp macro="" textlink="">
      <xdr:nvSpPr>
        <xdr:cNvPr id="3" name="CuadroTexto 2"/>
        <xdr:cNvSpPr txBox="1"/>
      </xdr:nvSpPr>
      <xdr:spPr>
        <a:xfrm>
          <a:off x="1647825" y="200025"/>
          <a:ext cx="53721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7D96FF"/>
              </a:solidFill>
              <a:latin typeface="Century Gothic" panose="020B0502020202020204" pitchFamily="34" charset="0"/>
            </a:rPr>
            <a:t>Índice de Puestos de Trabajo</a:t>
          </a:r>
          <a:endParaRPr lang="es-ES_tradnl" sz="2400" b="0" i="0">
            <a:solidFill>
              <a:srgbClr val="7D96FF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590550</xdr:rowOff>
    </xdr:from>
    <xdr:to>
      <xdr:col>5</xdr:col>
      <xdr:colOff>457200</xdr:colOff>
      <xdr:row>0</xdr:row>
      <xdr:rowOff>885825</xdr:rowOff>
    </xdr:to>
    <xdr:sp macro="" textlink="">
      <xdr:nvSpPr>
        <xdr:cNvPr id="4" name="CuadroTexto 3"/>
        <xdr:cNvSpPr txBox="1"/>
      </xdr:nvSpPr>
      <xdr:spPr>
        <a:xfrm>
          <a:off x="1647825" y="590550"/>
          <a:ext cx="26574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7D96FF"/>
              </a:solidFill>
              <a:latin typeface="Century Gothic" panose="020B0502020202020204" pitchFamily="34" charset="0"/>
            </a:rPr>
            <a:t>Serie Histórica</a:t>
          </a:r>
        </a:p>
      </xdr:txBody>
    </xdr:sp>
    <xdr:clientData/>
  </xdr:twoCellAnchor>
  <xdr:twoCellAnchor>
    <xdr:from>
      <xdr:col>1</xdr:col>
      <xdr:colOff>733425</xdr:colOff>
      <xdr:row>0</xdr:row>
      <xdr:rowOff>200025</xdr:rowOff>
    </xdr:from>
    <xdr:to>
      <xdr:col>9</xdr:col>
      <xdr:colOff>238125</xdr:colOff>
      <xdr:row>0</xdr:row>
      <xdr:rowOff>695325</xdr:rowOff>
    </xdr:to>
    <xdr:sp macro="" textlink="">
      <xdr:nvSpPr>
        <xdr:cNvPr id="5" name="CuadroTexto 4"/>
        <xdr:cNvSpPr txBox="1"/>
      </xdr:nvSpPr>
      <xdr:spPr>
        <a:xfrm>
          <a:off x="1647825" y="200025"/>
          <a:ext cx="53721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7D96FF"/>
              </a:solidFill>
              <a:latin typeface="Century Gothic" panose="020B0502020202020204" pitchFamily="34" charset="0"/>
            </a:rPr>
            <a:t>Índice de Puestos de Trabajo</a:t>
          </a:r>
          <a:endParaRPr lang="es-ES_tradnl" sz="2400" b="0" i="0">
            <a:solidFill>
              <a:srgbClr val="7D96FF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590550</xdr:rowOff>
    </xdr:from>
    <xdr:to>
      <xdr:col>5</xdr:col>
      <xdr:colOff>457200</xdr:colOff>
      <xdr:row>0</xdr:row>
      <xdr:rowOff>885825</xdr:rowOff>
    </xdr:to>
    <xdr:sp macro="" textlink="">
      <xdr:nvSpPr>
        <xdr:cNvPr id="6" name="CuadroTexto 5"/>
        <xdr:cNvSpPr txBox="1"/>
      </xdr:nvSpPr>
      <xdr:spPr>
        <a:xfrm>
          <a:off x="1647825" y="590550"/>
          <a:ext cx="26574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7D96FF"/>
              </a:solidFill>
              <a:latin typeface="Century Gothic" panose="020B0502020202020204" pitchFamily="34" charset="0"/>
            </a:rPr>
            <a:t>Serie Histórica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15</xdr:col>
      <xdr:colOff>266700</xdr:colOff>
      <xdr:row>1</xdr:row>
      <xdr:rowOff>19050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1544300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600075</xdr:colOff>
      <xdr:row>0</xdr:row>
      <xdr:rowOff>228600</xdr:rowOff>
    </xdr:from>
    <xdr:to>
      <xdr:col>10</xdr:col>
      <xdr:colOff>171450</xdr:colOff>
      <xdr:row>0</xdr:row>
      <xdr:rowOff>723900</xdr:rowOff>
    </xdr:to>
    <xdr:sp macro="" textlink="">
      <xdr:nvSpPr>
        <xdr:cNvPr id="8" name="CuadroTexto 7"/>
        <xdr:cNvSpPr txBox="1"/>
      </xdr:nvSpPr>
      <xdr:spPr>
        <a:xfrm>
          <a:off x="1514475" y="228600"/>
          <a:ext cx="61722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7D96FF"/>
              </a:solidFill>
              <a:latin typeface="Century Gothic" panose="020B0502020202020204" pitchFamily="34" charset="0"/>
            </a:rPr>
            <a:t>Índice de Puestos de Trabajo</a:t>
          </a:r>
          <a:endParaRPr lang="es-ES_tradnl" sz="2400" b="0" i="0">
            <a:solidFill>
              <a:srgbClr val="7D96FF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619125</xdr:colOff>
      <xdr:row>0</xdr:row>
      <xdr:rowOff>628650</xdr:rowOff>
    </xdr:from>
    <xdr:to>
      <xdr:col>5</xdr:col>
      <xdr:colOff>581025</xdr:colOff>
      <xdr:row>0</xdr:row>
      <xdr:rowOff>933450</xdr:rowOff>
    </xdr:to>
    <xdr:sp macro="" textlink="">
      <xdr:nvSpPr>
        <xdr:cNvPr id="9" name="CuadroTexto 8"/>
        <xdr:cNvSpPr txBox="1"/>
      </xdr:nvSpPr>
      <xdr:spPr>
        <a:xfrm>
          <a:off x="1533525" y="628650"/>
          <a:ext cx="28956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7D96FF"/>
              </a:solidFill>
              <a:latin typeface="Century Gothic" panose="020B0502020202020204" pitchFamily="34" charset="0"/>
            </a:rPr>
            <a:t>Serie Histórica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7</xdr:col>
      <xdr:colOff>47625</xdr:colOff>
      <xdr:row>1</xdr:row>
      <xdr:rowOff>9525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5343525" cy="11525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733425</xdr:colOff>
      <xdr:row>0</xdr:row>
      <xdr:rowOff>200025</xdr:rowOff>
    </xdr:from>
    <xdr:to>
      <xdr:col>9</xdr:col>
      <xdr:colOff>238125</xdr:colOff>
      <xdr:row>0</xdr:row>
      <xdr:rowOff>695325</xdr:rowOff>
    </xdr:to>
    <xdr:sp macro="" textlink="">
      <xdr:nvSpPr>
        <xdr:cNvPr id="8" name="CuadroTexto 7"/>
        <xdr:cNvSpPr txBox="1"/>
      </xdr:nvSpPr>
      <xdr:spPr>
        <a:xfrm>
          <a:off x="1647825" y="200025"/>
          <a:ext cx="53721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7D96FF"/>
              </a:solidFill>
              <a:latin typeface="Century Gothic" panose="020B0502020202020204" pitchFamily="34" charset="0"/>
            </a:rPr>
            <a:t>Índice de Puestos de Trabajo</a:t>
          </a:r>
          <a:endParaRPr lang="es-ES_tradnl" sz="2400" b="0" i="0">
            <a:solidFill>
              <a:srgbClr val="7D96FF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590550</xdr:rowOff>
    </xdr:from>
    <xdr:to>
      <xdr:col>5</xdr:col>
      <xdr:colOff>457200</xdr:colOff>
      <xdr:row>0</xdr:row>
      <xdr:rowOff>885825</xdr:rowOff>
    </xdr:to>
    <xdr:sp macro="" textlink="">
      <xdr:nvSpPr>
        <xdr:cNvPr id="9" name="CuadroTexto 8"/>
        <xdr:cNvSpPr txBox="1"/>
      </xdr:nvSpPr>
      <xdr:spPr>
        <a:xfrm>
          <a:off x="1647825" y="590550"/>
          <a:ext cx="26574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7D96FF"/>
              </a:solidFill>
              <a:latin typeface="Century Gothic" panose="020B0502020202020204" pitchFamily="34" charset="0"/>
            </a:rPr>
            <a:t>Serie Histórica</a:t>
          </a:r>
        </a:p>
      </xdr:txBody>
    </xdr:sp>
    <xdr:clientData/>
  </xdr:twoCellAnchor>
  <xdr:twoCellAnchor>
    <xdr:from>
      <xdr:col>1</xdr:col>
      <xdr:colOff>733425</xdr:colOff>
      <xdr:row>0</xdr:row>
      <xdr:rowOff>200025</xdr:rowOff>
    </xdr:from>
    <xdr:to>
      <xdr:col>9</xdr:col>
      <xdr:colOff>238125</xdr:colOff>
      <xdr:row>0</xdr:row>
      <xdr:rowOff>695325</xdr:rowOff>
    </xdr:to>
    <xdr:sp macro="" textlink="">
      <xdr:nvSpPr>
        <xdr:cNvPr id="10" name="CuadroTexto 9"/>
        <xdr:cNvSpPr txBox="1"/>
      </xdr:nvSpPr>
      <xdr:spPr>
        <a:xfrm>
          <a:off x="1647825" y="200025"/>
          <a:ext cx="53721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7D96FF"/>
              </a:solidFill>
              <a:latin typeface="Century Gothic" panose="020B0502020202020204" pitchFamily="34" charset="0"/>
            </a:rPr>
            <a:t>Índice de Puestos de Trabajo</a:t>
          </a:r>
          <a:endParaRPr lang="es-ES_tradnl" sz="2400" b="0" i="0">
            <a:solidFill>
              <a:srgbClr val="7D96FF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590550</xdr:rowOff>
    </xdr:from>
    <xdr:to>
      <xdr:col>5</xdr:col>
      <xdr:colOff>457200</xdr:colOff>
      <xdr:row>0</xdr:row>
      <xdr:rowOff>885825</xdr:rowOff>
    </xdr:to>
    <xdr:sp macro="" textlink="">
      <xdr:nvSpPr>
        <xdr:cNvPr id="11" name="CuadroTexto 10"/>
        <xdr:cNvSpPr txBox="1"/>
      </xdr:nvSpPr>
      <xdr:spPr>
        <a:xfrm>
          <a:off x="1647825" y="590550"/>
          <a:ext cx="26574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7D96FF"/>
              </a:solidFill>
              <a:latin typeface="Century Gothic" panose="020B0502020202020204" pitchFamily="34" charset="0"/>
            </a:rPr>
            <a:t>Serie Histórica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333375</xdr:colOff>
      <xdr:row>1</xdr:row>
      <xdr:rowOff>19050</xdr:rowOff>
    </xdr:to>
    <xdr:pic>
      <xdr:nvPicPr>
        <xdr:cNvPr id="12" name="Imagen 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20500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619125</xdr:colOff>
      <xdr:row>0</xdr:row>
      <xdr:rowOff>200025</xdr:rowOff>
    </xdr:from>
    <xdr:to>
      <xdr:col>10</xdr:col>
      <xdr:colOff>171450</xdr:colOff>
      <xdr:row>0</xdr:row>
      <xdr:rowOff>695325</xdr:rowOff>
    </xdr:to>
    <xdr:sp macro="" textlink="">
      <xdr:nvSpPr>
        <xdr:cNvPr id="13" name="CuadroTexto 12"/>
        <xdr:cNvSpPr txBox="1"/>
      </xdr:nvSpPr>
      <xdr:spPr>
        <a:xfrm>
          <a:off x="1533525" y="200025"/>
          <a:ext cx="61531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7D96FF"/>
              </a:solidFill>
              <a:latin typeface="Century Gothic" panose="020B0502020202020204" pitchFamily="34" charset="0"/>
            </a:rPr>
            <a:t>Índice de Puestos de Trabajo</a:t>
          </a:r>
          <a:endParaRPr lang="es-ES_tradnl" sz="2400" b="0" i="0">
            <a:solidFill>
              <a:srgbClr val="7D96FF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619125</xdr:colOff>
      <xdr:row>0</xdr:row>
      <xdr:rowOff>600075</xdr:rowOff>
    </xdr:from>
    <xdr:to>
      <xdr:col>5</xdr:col>
      <xdr:colOff>581025</xdr:colOff>
      <xdr:row>0</xdr:row>
      <xdr:rowOff>904875</xdr:rowOff>
    </xdr:to>
    <xdr:sp macro="" textlink="">
      <xdr:nvSpPr>
        <xdr:cNvPr id="14" name="CuadroTexto 13"/>
        <xdr:cNvSpPr txBox="1"/>
      </xdr:nvSpPr>
      <xdr:spPr>
        <a:xfrm>
          <a:off x="1533525" y="600075"/>
          <a:ext cx="28956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7D96FF"/>
              </a:solidFill>
              <a:latin typeface="Century Gothic" panose="020B0502020202020204" pitchFamily="34" charset="0"/>
            </a:rPr>
            <a:t>Serie Histórica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7</xdr:col>
      <xdr:colOff>47625</xdr:colOff>
      <xdr:row>1</xdr:row>
      <xdr:rowOff>9525</xdr:rowOff>
    </xdr:to>
    <xdr:pic>
      <xdr:nvPicPr>
        <xdr:cNvPr id="15" name="Imagen 1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5343525" cy="11525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733425</xdr:colOff>
      <xdr:row>0</xdr:row>
      <xdr:rowOff>200025</xdr:rowOff>
    </xdr:from>
    <xdr:to>
      <xdr:col>9</xdr:col>
      <xdr:colOff>238125</xdr:colOff>
      <xdr:row>0</xdr:row>
      <xdr:rowOff>695325</xdr:rowOff>
    </xdr:to>
    <xdr:sp macro="" textlink="">
      <xdr:nvSpPr>
        <xdr:cNvPr id="16" name="CuadroTexto 15"/>
        <xdr:cNvSpPr txBox="1"/>
      </xdr:nvSpPr>
      <xdr:spPr>
        <a:xfrm>
          <a:off x="1647825" y="200025"/>
          <a:ext cx="53721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7D96FF"/>
              </a:solidFill>
              <a:latin typeface="Century Gothic" panose="020B0502020202020204" pitchFamily="34" charset="0"/>
            </a:rPr>
            <a:t>Índice de Puestos de Trabajo</a:t>
          </a:r>
          <a:endParaRPr lang="es-ES_tradnl" sz="2400" b="0" i="0">
            <a:solidFill>
              <a:srgbClr val="7D96FF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590550</xdr:rowOff>
    </xdr:from>
    <xdr:to>
      <xdr:col>5</xdr:col>
      <xdr:colOff>457200</xdr:colOff>
      <xdr:row>0</xdr:row>
      <xdr:rowOff>885825</xdr:rowOff>
    </xdr:to>
    <xdr:sp macro="" textlink="">
      <xdr:nvSpPr>
        <xdr:cNvPr id="17" name="CuadroTexto 16"/>
        <xdr:cNvSpPr txBox="1"/>
      </xdr:nvSpPr>
      <xdr:spPr>
        <a:xfrm>
          <a:off x="1647825" y="590550"/>
          <a:ext cx="26574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7D96FF"/>
              </a:solidFill>
              <a:latin typeface="Century Gothic" panose="020B0502020202020204" pitchFamily="34" charset="0"/>
            </a:rPr>
            <a:t>Serie Histórica</a:t>
          </a:r>
        </a:p>
      </xdr:txBody>
    </xdr:sp>
    <xdr:clientData/>
  </xdr:twoCellAnchor>
  <xdr:twoCellAnchor>
    <xdr:from>
      <xdr:col>1</xdr:col>
      <xdr:colOff>733425</xdr:colOff>
      <xdr:row>0</xdr:row>
      <xdr:rowOff>200025</xdr:rowOff>
    </xdr:from>
    <xdr:to>
      <xdr:col>9</xdr:col>
      <xdr:colOff>238125</xdr:colOff>
      <xdr:row>0</xdr:row>
      <xdr:rowOff>695325</xdr:rowOff>
    </xdr:to>
    <xdr:sp macro="" textlink="">
      <xdr:nvSpPr>
        <xdr:cNvPr id="18" name="CuadroTexto 17"/>
        <xdr:cNvSpPr txBox="1"/>
      </xdr:nvSpPr>
      <xdr:spPr>
        <a:xfrm>
          <a:off x="1647825" y="200025"/>
          <a:ext cx="53721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7D96FF"/>
              </a:solidFill>
              <a:latin typeface="Century Gothic" panose="020B0502020202020204" pitchFamily="34" charset="0"/>
            </a:rPr>
            <a:t>Índice de Puestos de Trabajo</a:t>
          </a:r>
          <a:endParaRPr lang="es-ES_tradnl" sz="2400" b="0" i="0">
            <a:solidFill>
              <a:srgbClr val="7D96FF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590550</xdr:rowOff>
    </xdr:from>
    <xdr:to>
      <xdr:col>5</xdr:col>
      <xdr:colOff>457200</xdr:colOff>
      <xdr:row>0</xdr:row>
      <xdr:rowOff>885825</xdr:rowOff>
    </xdr:to>
    <xdr:sp macro="" textlink="">
      <xdr:nvSpPr>
        <xdr:cNvPr id="19" name="CuadroTexto 18"/>
        <xdr:cNvSpPr txBox="1"/>
      </xdr:nvSpPr>
      <xdr:spPr>
        <a:xfrm>
          <a:off x="1647825" y="590550"/>
          <a:ext cx="26574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7D96FF"/>
              </a:solidFill>
              <a:latin typeface="Century Gothic" panose="020B0502020202020204" pitchFamily="34" charset="0"/>
            </a:rPr>
            <a:t>Serie Histórica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15</xdr:col>
      <xdr:colOff>228600</xdr:colOff>
      <xdr:row>1</xdr:row>
      <xdr:rowOff>19050</xdr:rowOff>
    </xdr:to>
    <xdr:pic>
      <xdr:nvPicPr>
        <xdr:cNvPr id="20" name="Imagen 1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1506200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600075</xdr:colOff>
      <xdr:row>0</xdr:row>
      <xdr:rowOff>238125</xdr:rowOff>
    </xdr:from>
    <xdr:to>
      <xdr:col>10</xdr:col>
      <xdr:colOff>171450</xdr:colOff>
      <xdr:row>0</xdr:row>
      <xdr:rowOff>733425</xdr:rowOff>
    </xdr:to>
    <xdr:sp macro="" textlink="">
      <xdr:nvSpPr>
        <xdr:cNvPr id="21" name="CuadroTexto 20"/>
        <xdr:cNvSpPr txBox="1"/>
      </xdr:nvSpPr>
      <xdr:spPr>
        <a:xfrm>
          <a:off x="1514475" y="238125"/>
          <a:ext cx="61722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7D96FF"/>
              </a:solidFill>
              <a:latin typeface="Century Gothic" panose="020B0502020202020204" pitchFamily="34" charset="0"/>
            </a:rPr>
            <a:t>Índice de Puestos de Trabajo</a:t>
          </a:r>
          <a:endParaRPr lang="es-ES_tradnl" sz="2400" b="0" i="0">
            <a:solidFill>
              <a:srgbClr val="7D96FF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590550</xdr:colOff>
      <xdr:row>0</xdr:row>
      <xdr:rowOff>638175</xdr:rowOff>
    </xdr:from>
    <xdr:to>
      <xdr:col>5</xdr:col>
      <xdr:colOff>552450</xdr:colOff>
      <xdr:row>0</xdr:row>
      <xdr:rowOff>942975</xdr:rowOff>
    </xdr:to>
    <xdr:sp macro="" textlink="">
      <xdr:nvSpPr>
        <xdr:cNvPr id="22" name="CuadroTexto 21"/>
        <xdr:cNvSpPr txBox="1"/>
      </xdr:nvSpPr>
      <xdr:spPr>
        <a:xfrm>
          <a:off x="1504950" y="638175"/>
          <a:ext cx="28956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7D96FF"/>
              </a:solidFill>
              <a:latin typeface="Century Gothic" panose="020B0502020202020204" pitchFamily="34" charset="0"/>
            </a:rPr>
            <a:t>Serie Histórica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showGridLines="0" tabSelected="1" workbookViewId="0" topLeftCell="A1">
      <selection activeCell="A3" sqref="A3:J3"/>
    </sheetView>
  </sheetViews>
  <sheetFormatPr defaultColWidth="11.00390625" defaultRowHeight="15.75"/>
  <cols>
    <col min="1" max="1" width="10.50390625" style="0" bestFit="1" customWidth="1"/>
    <col min="12" max="12" width="9.625" style="0" customWidth="1"/>
  </cols>
  <sheetData>
    <row r="1" ht="90" customHeight="1"/>
    <row r="3" spans="1:10" ht="15.7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2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</row>
    <row r="6" spans="1:10" ht="15.75">
      <c r="A6" s="3">
        <v>1</v>
      </c>
      <c r="B6" s="45" t="s">
        <v>34</v>
      </c>
      <c r="C6" s="45"/>
      <c r="D6" s="45"/>
      <c r="E6" s="45"/>
      <c r="F6" s="45"/>
      <c r="G6" s="45"/>
      <c r="H6" s="45"/>
      <c r="I6" s="45"/>
      <c r="J6" s="45"/>
    </row>
    <row r="7" spans="1:10" ht="15.75">
      <c r="A7" s="3">
        <v>2</v>
      </c>
      <c r="B7" s="45" t="s">
        <v>35</v>
      </c>
      <c r="C7" s="45"/>
      <c r="D7" s="45"/>
      <c r="E7" s="45"/>
      <c r="F7" s="45"/>
      <c r="G7" s="45"/>
      <c r="H7" s="45"/>
      <c r="I7" s="45"/>
      <c r="J7" s="45"/>
    </row>
    <row r="8" spans="1:10" ht="15.75">
      <c r="A8" s="3">
        <v>3</v>
      </c>
      <c r="B8" s="41" t="s">
        <v>36</v>
      </c>
      <c r="C8" s="42"/>
      <c r="D8" s="42"/>
      <c r="E8" s="42"/>
      <c r="F8" s="42"/>
      <c r="G8" s="42"/>
      <c r="H8" s="42"/>
      <c r="I8" s="42"/>
      <c r="J8" s="43"/>
    </row>
    <row r="9" spans="1:10" ht="15.75">
      <c r="A9" s="3">
        <v>4</v>
      </c>
      <c r="B9" s="44" t="s">
        <v>37</v>
      </c>
      <c r="C9" s="45"/>
      <c r="D9" s="45"/>
      <c r="E9" s="45"/>
      <c r="F9" s="45"/>
      <c r="G9" s="45"/>
      <c r="H9" s="45"/>
      <c r="I9" s="45"/>
      <c r="J9" s="45"/>
    </row>
    <row r="10" spans="1:10" ht="15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4" t="s">
        <v>3</v>
      </c>
      <c r="B11" s="4"/>
      <c r="C11" s="4"/>
      <c r="D11" s="4"/>
      <c r="E11" s="4"/>
      <c r="F11" s="4"/>
      <c r="G11" s="4"/>
      <c r="H11" s="4"/>
      <c r="I11" s="4"/>
      <c r="J11" s="1"/>
    </row>
    <row r="12" spans="1:10" ht="16.5">
      <c r="A12" s="5" t="s">
        <v>4</v>
      </c>
      <c r="B12" s="5"/>
      <c r="C12" s="5"/>
      <c r="D12" s="5"/>
      <c r="E12" s="5"/>
      <c r="F12" s="5"/>
      <c r="G12" s="5"/>
      <c r="H12" s="5"/>
      <c r="I12" s="5"/>
      <c r="J12" s="1"/>
    </row>
    <row r="13" spans="1:10" ht="16.5">
      <c r="A13" s="6" t="s">
        <v>5</v>
      </c>
      <c r="B13" s="5"/>
      <c r="C13" s="5"/>
      <c r="D13" s="5"/>
      <c r="E13" s="5"/>
      <c r="F13" s="5"/>
      <c r="G13" s="5"/>
      <c r="H13" s="5"/>
      <c r="I13" s="5"/>
      <c r="J13" s="1"/>
    </row>
    <row r="14" spans="1:10" ht="16.5">
      <c r="A14" s="6" t="s">
        <v>6</v>
      </c>
      <c r="B14" s="5"/>
      <c r="C14" s="5"/>
      <c r="D14" s="5"/>
      <c r="E14" s="5"/>
      <c r="F14" s="5"/>
      <c r="G14" s="5"/>
      <c r="H14" s="5"/>
      <c r="I14" s="5"/>
      <c r="J14" s="1"/>
    </row>
    <row r="15" spans="1:10" ht="16.5">
      <c r="A15" s="6" t="s">
        <v>31</v>
      </c>
      <c r="B15" s="5"/>
      <c r="C15" s="5"/>
      <c r="D15" s="5"/>
      <c r="E15" s="5"/>
      <c r="F15" s="5"/>
      <c r="G15" s="5"/>
      <c r="H15" s="5"/>
      <c r="I15" s="5"/>
      <c r="J15" s="1"/>
    </row>
    <row r="16" spans="1:10" ht="16.5">
      <c r="A16" s="6" t="s">
        <v>32</v>
      </c>
      <c r="B16" s="5"/>
      <c r="C16" s="5"/>
      <c r="D16" s="5"/>
      <c r="E16" s="5"/>
      <c r="F16" s="5"/>
      <c r="G16" s="5"/>
      <c r="H16" s="5"/>
      <c r="I16" s="5"/>
      <c r="J16" s="1"/>
    </row>
    <row r="17" spans="1:10" ht="16.5">
      <c r="A17" s="6" t="s">
        <v>33</v>
      </c>
      <c r="B17" s="5"/>
      <c r="C17" s="5"/>
      <c r="D17" s="5"/>
      <c r="E17" s="5"/>
      <c r="F17" s="5"/>
      <c r="G17" s="5"/>
      <c r="H17" s="5"/>
      <c r="I17" s="5"/>
      <c r="J17" s="1"/>
    </row>
  </sheetData>
  <mergeCells count="6">
    <mergeCell ref="B8:J8"/>
    <mergeCell ref="B9:J9"/>
    <mergeCell ref="A3:J3"/>
    <mergeCell ref="B5:J5"/>
    <mergeCell ref="B6:J6"/>
    <mergeCell ref="B7:J7"/>
  </mergeCells>
  <hyperlinks>
    <hyperlink ref="A6:J6" location="'1. Indice_General'!A1" display="'1. Indice_General'!A1"/>
    <hyperlink ref="A7:J7" location="'2. Variación_Mensual '!A1" display="'2. Variación_Mensual '!A1"/>
    <hyperlink ref="A8:J8" location="'3. Variación_Anual'!A1" display="'3. Variación_Anual'!A1"/>
    <hyperlink ref="A9:J9" location="'4. Variación_Acumulada'!A1" display="'4. Variación_Acumulada'!A1"/>
    <hyperlink ref="B6:J6" location="'1. Indice_General'!A1" display="SERIE HISTÓRICA DEL ÍNDICE GENERAL DEL IPP-DN, periodo enero 1998 - septiembre 2018 (Número)"/>
    <hyperlink ref="B7:J7" location="'2. Variación_Mensual '!A1" display="SERIE HISTÓRICA DE LA VARIACIÓN MENSUAL GENERAL DEL IPP-DN, periodo febrero 1998 - septiembre 2018 (Porcentaje)"/>
    <hyperlink ref="B8:J8" location="'3. Variación_Anual'!A1" display="'3. Variación_Anual'!A1"/>
    <hyperlink ref="B9:J9" location="'4. Variación_Acumulada'!A1" display="SERIE HISTÓRICA DE LA VARIACIÓN ACUMULADA GENERAL DEL IPP-DN, periodo enero 1999 - septiembre 2018 (Porcentaje)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showGridLines="0" workbookViewId="0" topLeftCell="A1">
      <selection activeCell="D12" sqref="D12"/>
    </sheetView>
  </sheetViews>
  <sheetFormatPr defaultColWidth="11.00390625" defaultRowHeight="15.75"/>
  <cols>
    <col min="1" max="13" width="9.625" style="0" customWidth="1"/>
  </cols>
  <sheetData>
    <row r="1" ht="90" customHeight="1"/>
    <row r="2" spans="1:15" ht="15.75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6"/>
      <c r="O2" s="27" t="s">
        <v>2</v>
      </c>
    </row>
    <row r="3" spans="1:15" ht="15.75">
      <c r="A3" s="49" t="s">
        <v>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6"/>
      <c r="O3" s="26"/>
    </row>
    <row r="4" spans="1:15" ht="29.25" customHeight="1">
      <c r="A4" s="50" t="s">
        <v>39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26"/>
      <c r="O4" s="26"/>
    </row>
    <row r="5" spans="1:15" ht="16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6"/>
      <c r="O5" s="26"/>
    </row>
    <row r="6" spans="1:15" ht="15.75">
      <c r="A6" s="8" t="s">
        <v>9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  <c r="K6" s="8" t="s">
        <v>19</v>
      </c>
      <c r="L6" s="8" t="s">
        <v>20</v>
      </c>
      <c r="M6" s="8" t="s">
        <v>21</v>
      </c>
      <c r="N6" s="26"/>
      <c r="O6" s="26"/>
    </row>
    <row r="7" spans="1:15" ht="16.5">
      <c r="A7" s="28">
        <v>2016</v>
      </c>
      <c r="B7" s="9">
        <v>95.22030326361752</v>
      </c>
      <c r="C7" s="9">
        <v>94.31830287534561</v>
      </c>
      <c r="D7" s="9">
        <v>93.76235016207998</v>
      </c>
      <c r="E7" s="9">
        <v>92.5002746294652</v>
      </c>
      <c r="F7" s="9">
        <v>92.6153888511072</v>
      </c>
      <c r="G7" s="9">
        <v>92.092362529739</v>
      </c>
      <c r="H7" s="9">
        <v>92.9861504023469</v>
      </c>
      <c r="I7" s="9">
        <v>91.7768421193014</v>
      </c>
      <c r="J7" s="9">
        <v>91.6265322748123</v>
      </c>
      <c r="K7" s="9">
        <v>91.6258402860892</v>
      </c>
      <c r="L7" s="9">
        <v>90.9711153154869</v>
      </c>
      <c r="M7" s="9">
        <v>90.6078872214241</v>
      </c>
      <c r="N7" s="26"/>
      <c r="O7" s="26"/>
    </row>
    <row r="8" spans="1:15" ht="16.5">
      <c r="A8" s="28">
        <v>2017</v>
      </c>
      <c r="B8" s="9">
        <v>90.3768171469906</v>
      </c>
      <c r="C8" s="9">
        <v>90.0138456563675</v>
      </c>
      <c r="D8" s="9">
        <v>88.9846930430167</v>
      </c>
      <c r="E8" s="9">
        <v>89.3027044190813</v>
      </c>
      <c r="F8" s="9">
        <v>89.6001405738415</v>
      </c>
      <c r="G8" s="9">
        <v>89.2919212033658</v>
      </c>
      <c r="H8" s="9">
        <v>89.3357289111987</v>
      </c>
      <c r="I8" s="9">
        <v>89.2154383883569</v>
      </c>
      <c r="J8" s="9">
        <v>89.52994515796726</v>
      </c>
      <c r="K8" s="9">
        <v>89.48568330441232</v>
      </c>
      <c r="L8" s="9">
        <v>89.20862932943042</v>
      </c>
      <c r="M8" s="9">
        <v>89.39644437752025</v>
      </c>
      <c r="N8" s="26"/>
      <c r="O8" s="26"/>
    </row>
    <row r="9" spans="1:15" ht="16.5">
      <c r="A9" s="28">
        <v>2018</v>
      </c>
      <c r="B9" s="9">
        <v>88.57781464531111</v>
      </c>
      <c r="C9" s="9">
        <v>88.30788042458889</v>
      </c>
      <c r="D9" s="9">
        <v>87.9748460901249</v>
      </c>
      <c r="E9" s="10">
        <v>88.30489449605273</v>
      </c>
      <c r="F9" s="10">
        <v>88.43558695841178</v>
      </c>
      <c r="G9" s="10">
        <v>88.71222616794735</v>
      </c>
      <c r="H9" s="10">
        <v>88.9689076888909</v>
      </c>
      <c r="I9" s="10">
        <v>88.70643522740008</v>
      </c>
      <c r="J9" s="10">
        <v>88.3712410987979</v>
      </c>
      <c r="K9" s="10">
        <v>88.19535322393044</v>
      </c>
      <c r="L9" s="10">
        <v>87.94259779821743</v>
      </c>
      <c r="M9" s="10">
        <v>87.71104883686091</v>
      </c>
      <c r="N9" s="26"/>
      <c r="O9" s="26"/>
    </row>
    <row r="10" spans="1:15" ht="16.5">
      <c r="A10" s="28">
        <v>2019</v>
      </c>
      <c r="B10" s="9">
        <v>87.6945956420519</v>
      </c>
      <c r="C10" s="9">
        <v>87.51616479314978</v>
      </c>
      <c r="D10" s="9">
        <v>87.26637280330031</v>
      </c>
      <c r="E10" s="9">
        <v>87.86653668849864</v>
      </c>
      <c r="F10" s="10">
        <v>87.70845863924183</v>
      </c>
      <c r="G10" s="10">
        <v>87.45215074519226</v>
      </c>
      <c r="H10" s="10">
        <v>87.38931698053308</v>
      </c>
      <c r="I10" s="10">
        <v>87.08201380044115</v>
      </c>
      <c r="J10" s="10">
        <v>86.84332955991395</v>
      </c>
      <c r="K10" s="10">
        <v>86.59841949862033</v>
      </c>
      <c r="L10" s="10">
        <v>86.38453662344256</v>
      </c>
      <c r="M10" s="10">
        <v>86.08774498816513</v>
      </c>
      <c r="N10" s="26"/>
      <c r="O10" s="26"/>
    </row>
    <row r="11" spans="1:15" ht="16.5">
      <c r="A11" s="28">
        <v>2020</v>
      </c>
      <c r="B11" s="9">
        <v>85.03070575909024</v>
      </c>
      <c r="C11" s="9">
        <v>84.81000996979577</v>
      </c>
      <c r="D11" s="9">
        <v>84.59393402245848</v>
      </c>
      <c r="E11" s="9">
        <v>82.5591760143773</v>
      </c>
      <c r="F11" s="10">
        <v>79.91430053961216</v>
      </c>
      <c r="G11" s="10">
        <v>78.63433697681629</v>
      </c>
      <c r="H11" s="10">
        <v>78.06695241808649</v>
      </c>
      <c r="I11" s="10">
        <v>77.88348323966571</v>
      </c>
      <c r="J11" s="10">
        <v>77.76665266778016</v>
      </c>
      <c r="K11" s="10">
        <v>77.34038981909838</v>
      </c>
      <c r="L11" s="10">
        <v>77.26199170857957</v>
      </c>
      <c r="M11" s="10">
        <v>76.44997442420218</v>
      </c>
      <c r="N11" s="26"/>
      <c r="O11" s="26"/>
    </row>
    <row r="12" spans="1:15" ht="16.5">
      <c r="A12" s="28">
        <v>2021</v>
      </c>
      <c r="B12" s="9">
        <v>75.9000618365693</v>
      </c>
      <c r="C12" s="9">
        <v>75.67239668799562</v>
      </c>
      <c r="D12" s="29">
        <v>75.83682145431298</v>
      </c>
      <c r="E12" s="9"/>
      <c r="F12" s="10"/>
      <c r="G12" s="10"/>
      <c r="H12" s="10"/>
      <c r="I12" s="10"/>
      <c r="J12" s="10"/>
      <c r="K12" s="10"/>
      <c r="L12" s="10"/>
      <c r="M12" s="30"/>
      <c r="N12" s="26"/>
      <c r="O12" s="26"/>
    </row>
    <row r="13" spans="1:13" ht="16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.7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6.5">
      <c r="A15" s="13" t="s">
        <v>23</v>
      </c>
      <c r="B15" s="9"/>
      <c r="C15" s="14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.75">
      <c r="A16" s="15" t="s">
        <v>24</v>
      </c>
      <c r="B16" s="16"/>
      <c r="C16" s="16"/>
      <c r="D16" s="17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6.5">
      <c r="A17" s="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6.5">
      <c r="A18" s="7"/>
      <c r="B18" s="7"/>
      <c r="C18" s="7"/>
      <c r="D18" s="19"/>
      <c r="E18" s="7"/>
      <c r="F18" s="7"/>
      <c r="G18" s="7"/>
      <c r="H18" s="19"/>
      <c r="I18" s="19"/>
      <c r="J18" s="7"/>
      <c r="K18" s="7"/>
      <c r="L18" s="7"/>
      <c r="M18" s="7"/>
    </row>
    <row r="19" spans="1:13" ht="16.5">
      <c r="A19" s="7"/>
      <c r="B19" s="7"/>
      <c r="C19" s="7"/>
      <c r="D19" s="19"/>
      <c r="E19" s="7"/>
      <c r="F19" s="7"/>
      <c r="G19" s="7"/>
      <c r="H19" s="19"/>
      <c r="I19" s="19"/>
      <c r="J19" s="7"/>
      <c r="K19" s="7"/>
      <c r="L19" s="7"/>
      <c r="M19" s="7"/>
    </row>
    <row r="20" spans="1:13" ht="16.5">
      <c r="A20" s="7"/>
      <c r="B20" s="7"/>
      <c r="C20" s="7"/>
      <c r="D20" s="7"/>
      <c r="E20" s="7"/>
      <c r="F20" s="7"/>
      <c r="G20" s="7"/>
      <c r="H20" s="19"/>
      <c r="I20" s="19"/>
      <c r="J20" s="7"/>
      <c r="K20" s="7"/>
      <c r="L20" s="7"/>
      <c r="M20" s="7"/>
    </row>
    <row r="21" spans="1:13" ht="16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6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6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6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6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6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6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</sheetData>
  <mergeCells count="3">
    <mergeCell ref="A2:M2"/>
    <mergeCell ref="A3:M3"/>
    <mergeCell ref="A4:M4"/>
  </mergeCells>
  <hyperlinks>
    <hyperlink ref="O2" location="Contenido!A1" display="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showGridLines="0" workbookViewId="0" topLeftCell="A1">
      <selection activeCell="D12" sqref="D12"/>
    </sheetView>
  </sheetViews>
  <sheetFormatPr defaultColWidth="11.00390625" defaultRowHeight="15.75"/>
  <cols>
    <col min="1" max="1" width="12.00390625" style="0" customWidth="1"/>
    <col min="2" max="14" width="9.625" style="0" customWidth="1"/>
  </cols>
  <sheetData>
    <row r="1" ht="90" customHeight="1"/>
    <row r="2" spans="1:16" ht="15.75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37"/>
      <c r="O2" s="27" t="s">
        <v>2</v>
      </c>
      <c r="P2" s="27"/>
    </row>
    <row r="3" spans="1:14" ht="15.75">
      <c r="A3" s="49" t="s">
        <v>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30" customHeight="1">
      <c r="A4" s="50" t="s">
        <v>40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.75">
      <c r="A6" s="8" t="s">
        <v>9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  <c r="K6" s="8" t="s">
        <v>19</v>
      </c>
      <c r="L6" s="8" t="s">
        <v>20</v>
      </c>
      <c r="M6" s="21" t="s">
        <v>21</v>
      </c>
      <c r="N6" s="8" t="s">
        <v>26</v>
      </c>
    </row>
    <row r="7" spans="1:14" ht="16.5">
      <c r="A7" s="28">
        <v>2016</v>
      </c>
      <c r="B7" s="9">
        <v>-1.849294509911985</v>
      </c>
      <c r="C7" s="9">
        <v>-0.9472773740015583</v>
      </c>
      <c r="D7" s="9">
        <v>-0.5894430840219798</v>
      </c>
      <c r="E7" s="9">
        <v>-1.34603658124306</v>
      </c>
      <c r="F7" s="9">
        <v>0.12444743770019108</v>
      </c>
      <c r="G7" s="9">
        <v>-0.564729390932053</v>
      </c>
      <c r="H7" s="9">
        <v>0.970534198554435</v>
      </c>
      <c r="I7" s="9">
        <v>-1.3005251618792897</v>
      </c>
      <c r="J7" s="9">
        <v>-0.163777529296259</v>
      </c>
      <c r="K7" s="9">
        <v>-0.000755227449941113</v>
      </c>
      <c r="L7" s="9">
        <v>-0.714563673913381</v>
      </c>
      <c r="M7" s="9">
        <v>-0.399278488345533</v>
      </c>
      <c r="N7" s="31">
        <f>AVERAGE(B7:M7)</f>
        <v>-0.5650582820617012</v>
      </c>
    </row>
    <row r="8" spans="1:14" ht="16.5">
      <c r="A8" s="28">
        <v>2017</v>
      </c>
      <c r="B8" s="9">
        <v>-0.255022031215534</v>
      </c>
      <c r="C8" s="9">
        <v>-0.401620130118936</v>
      </c>
      <c r="D8" s="9">
        <v>-1.14332701357924</v>
      </c>
      <c r="E8" s="9">
        <v>0.357377617643587</v>
      </c>
      <c r="F8" s="9">
        <v>0.333065114539458</v>
      </c>
      <c r="G8" s="9">
        <v>-0.343994293426013</v>
      </c>
      <c r="H8" s="9">
        <v>0.0490612221603793</v>
      </c>
      <c r="I8" s="9">
        <v>-0.134649959549083</v>
      </c>
      <c r="J8" s="9">
        <v>0.3525250509236882</v>
      </c>
      <c r="K8" s="9">
        <v>-0.04943804385989742</v>
      </c>
      <c r="L8" s="9">
        <v>-0.30960703964165315</v>
      </c>
      <c r="M8" s="9">
        <v>0.21053461924210995</v>
      </c>
      <c r="N8" s="31">
        <f aca="true" t="shared" si="0" ref="N8">AVERAGE(B8:M8)</f>
        <v>-0.11125790724009448</v>
      </c>
    </row>
    <row r="9" spans="1:14" ht="16.5">
      <c r="A9" s="32">
        <v>2018</v>
      </c>
      <c r="B9" s="9">
        <v>-0.9157296332190523</v>
      </c>
      <c r="C9" s="9">
        <v>-0.3047424705645591</v>
      </c>
      <c r="D9" s="9">
        <v>-0.37712866944914186</v>
      </c>
      <c r="E9" s="9">
        <v>0.3751622430685547</v>
      </c>
      <c r="F9" s="9">
        <v>0.14800137988375675</v>
      </c>
      <c r="G9" s="9">
        <v>0.31281435341822494</v>
      </c>
      <c r="H9" s="9">
        <v>0.2893417649756718</v>
      </c>
      <c r="I9" s="9">
        <v>-0.2950159424331068</v>
      </c>
      <c r="J9" s="9">
        <v>-0.377869010002365</v>
      </c>
      <c r="K9" s="9">
        <v>-0.1990329350142658</v>
      </c>
      <c r="L9" s="9">
        <v>-0.28658587609626923</v>
      </c>
      <c r="M9" s="9">
        <v>-0.26329556682849803</v>
      </c>
      <c r="N9" s="31">
        <f>AVERAGE(B9:M9)</f>
        <v>-0.15784003018842083</v>
      </c>
    </row>
    <row r="10" spans="1:14" ht="16.5">
      <c r="A10" s="32">
        <v>2019</v>
      </c>
      <c r="B10" s="9">
        <v>-0.018758406183896</v>
      </c>
      <c r="C10" s="9">
        <v>-0.20346846643831015</v>
      </c>
      <c r="D10" s="9">
        <v>-0.28542383048875697</v>
      </c>
      <c r="E10" s="9">
        <v>0.6877378604369193</v>
      </c>
      <c r="F10" s="9">
        <v>-0.17990699897188478</v>
      </c>
      <c r="G10" s="9">
        <v>-0.29222711016256187</v>
      </c>
      <c r="H10" s="9">
        <v>-0.07184930744841565</v>
      </c>
      <c r="I10" s="9">
        <v>-0.3516484516756207</v>
      </c>
      <c r="J10" s="9">
        <v>-0.27409131933278874</v>
      </c>
      <c r="K10" s="9">
        <v>-0.2820136705199099</v>
      </c>
      <c r="L10" s="9">
        <v>-0.24698242348544355</v>
      </c>
      <c r="M10" s="9">
        <v>-0.343570327373709</v>
      </c>
      <c r="N10" s="31">
        <f aca="true" t="shared" si="1" ref="N10:N12">AVERAGE(B10:M10)</f>
        <v>-0.1551835376370315</v>
      </c>
    </row>
    <row r="11" spans="1:14" ht="16.5">
      <c r="A11" s="32">
        <v>2020</v>
      </c>
      <c r="B11" s="9">
        <v>-1.2278626060192541</v>
      </c>
      <c r="C11" s="9">
        <v>-0.2595483447117828</v>
      </c>
      <c r="D11" s="9">
        <v>-0.25477646732293946</v>
      </c>
      <c r="E11" s="33">
        <v>-2.4053237759825543</v>
      </c>
      <c r="F11" s="9">
        <v>-3.203611763645201</v>
      </c>
      <c r="G11" s="9">
        <v>-1.6016702319272926</v>
      </c>
      <c r="H11" s="9">
        <v>-0.7215480927842901</v>
      </c>
      <c r="I11" s="9">
        <v>-0.235015166774058</v>
      </c>
      <c r="J11" s="9">
        <v>-0.15000686541718616</v>
      </c>
      <c r="K11" s="9">
        <v>-0.5481306370518237</v>
      </c>
      <c r="L11" s="9">
        <v>-0.1013676174922107</v>
      </c>
      <c r="M11" s="9">
        <v>-1.0509919126084488</v>
      </c>
      <c r="N11" s="31">
        <f t="shared" si="1"/>
        <v>-0.9799877901447535</v>
      </c>
    </row>
    <row r="12" spans="1:14" ht="16.5">
      <c r="A12" s="32">
        <v>2021</v>
      </c>
      <c r="B12" s="9">
        <v>-0.7193103618080613</v>
      </c>
      <c r="C12" s="9">
        <v>-0.2999538380665415</v>
      </c>
      <c r="D12" s="29">
        <v>0.21728499890824862</v>
      </c>
      <c r="E12" s="34"/>
      <c r="F12" s="9"/>
      <c r="G12" s="9"/>
      <c r="H12" s="9"/>
      <c r="I12" s="9"/>
      <c r="J12" s="9"/>
      <c r="K12" s="9"/>
      <c r="L12" s="9"/>
      <c r="M12" s="29"/>
      <c r="N12" s="31">
        <f t="shared" si="1"/>
        <v>-0.2673264003221181</v>
      </c>
    </row>
    <row r="13" spans="1:14" ht="15.75">
      <c r="A13" s="22" t="s">
        <v>27</v>
      </c>
      <c r="B13" s="35">
        <f>AVERAGE(B7:B12)</f>
        <v>-0.8309962580596304</v>
      </c>
      <c r="C13" s="35">
        <f>AVERAGE(C7:C12)</f>
        <v>-0.40276843731694795</v>
      </c>
      <c r="D13" s="35">
        <f>AVERAGE(D7:D12)</f>
        <v>-0.4054690109923016</v>
      </c>
      <c r="E13" s="35">
        <f aca="true" t="shared" si="2" ref="E13:L13">AVERAGE(E7:E12)</f>
        <v>-0.4662165272153106</v>
      </c>
      <c r="F13" s="35">
        <f t="shared" si="2"/>
        <v>-0.555600966098736</v>
      </c>
      <c r="G13" s="35">
        <f t="shared" si="2"/>
        <v>-0.49796133460593917</v>
      </c>
      <c r="H13" s="35">
        <f t="shared" si="2"/>
        <v>0.10310795709155607</v>
      </c>
      <c r="I13" s="35">
        <f t="shared" si="2"/>
        <v>-0.4633709364622317</v>
      </c>
      <c r="J13" s="35">
        <f t="shared" si="2"/>
        <v>-0.12264393462498213</v>
      </c>
      <c r="K13" s="35">
        <f t="shared" si="2"/>
        <v>-0.21587410277916758</v>
      </c>
      <c r="L13" s="35">
        <f t="shared" si="2"/>
        <v>-0.3318213261257915</v>
      </c>
      <c r="M13" s="35">
        <f>AVERAGE(M7:M12)</f>
        <v>-0.36932033518281576</v>
      </c>
      <c r="N13" s="36"/>
    </row>
    <row r="14" spans="1:14" ht="16.5">
      <c r="A14" s="2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6.5">
      <c r="A15" s="11" t="s">
        <v>22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6.5">
      <c r="A16" s="13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6.5">
      <c r="A17" s="15" t="s">
        <v>24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6.5">
      <c r="A18" s="23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6.5">
      <c r="A19" s="2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6.5">
      <c r="A20" s="2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6.5">
      <c r="A21" s="2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6.5">
      <c r="A22" s="2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6.5">
      <c r="A23" s="2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6.5">
      <c r="A24" s="2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6.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</sheetData>
  <mergeCells count="3">
    <mergeCell ref="A3:N3"/>
    <mergeCell ref="A4:N4"/>
    <mergeCell ref="A2:M2"/>
  </mergeCells>
  <conditionalFormatting sqref="D11">
    <cfRule type="cellIs" priority="11" dxfId="1" operator="lessThan">
      <formula>-3</formula>
    </cfRule>
    <cfRule type="cellIs" priority="12" dxfId="0" operator="greaterThan">
      <formula>3</formula>
    </cfRule>
  </conditionalFormatting>
  <conditionalFormatting sqref="E11">
    <cfRule type="cellIs" priority="9" dxfId="1" operator="lessThan">
      <formula>-3</formula>
    </cfRule>
    <cfRule type="cellIs" priority="10" dxfId="0" operator="greaterThan">
      <formula>3</formula>
    </cfRule>
  </conditionalFormatting>
  <conditionalFormatting sqref="D10">
    <cfRule type="cellIs" priority="7" dxfId="1" operator="lessThan">
      <formula>-3</formula>
    </cfRule>
    <cfRule type="cellIs" priority="8" dxfId="0" operator="greaterThan">
      <formula>3</formula>
    </cfRule>
  </conditionalFormatting>
  <conditionalFormatting sqref="E10">
    <cfRule type="cellIs" priority="5" dxfId="1" operator="lessThan">
      <formula>-3</formula>
    </cfRule>
    <cfRule type="cellIs" priority="6" dxfId="0" operator="greaterThan">
      <formula>3</formula>
    </cfRule>
  </conditionalFormatting>
  <conditionalFormatting sqref="D12">
    <cfRule type="cellIs" priority="3" dxfId="1" operator="lessThan">
      <formula>-3</formula>
    </cfRule>
    <cfRule type="cellIs" priority="4" dxfId="0" operator="greaterThan">
      <formula>3</formula>
    </cfRule>
  </conditionalFormatting>
  <conditionalFormatting sqref="E12">
    <cfRule type="cellIs" priority="1" dxfId="1" operator="lessThan">
      <formula>-3</formula>
    </cfRule>
    <cfRule type="cellIs" priority="2" dxfId="0" operator="greaterThan">
      <formula>3</formula>
    </cfRule>
  </conditionalFormatting>
  <hyperlinks>
    <hyperlink ref="O2" location="Contenido!A1" display="Contenido"/>
  </hyperlinks>
  <printOptions/>
  <pageMargins left="0.7" right="0.7" top="0.75" bottom="0.75" header="0.3" footer="0.3"/>
  <pageSetup orientation="portrait" paperSize="9"/>
  <ignoredErrors>
    <ignoredError sqref="N7:N1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showGridLines="0" workbookViewId="0" topLeftCell="A1">
      <selection activeCell="A5" sqref="A5"/>
    </sheetView>
  </sheetViews>
  <sheetFormatPr defaultColWidth="11.00390625" defaultRowHeight="15.75"/>
  <cols>
    <col min="1" max="1" width="12.00390625" style="0" customWidth="1"/>
    <col min="2" max="14" width="9.625" style="0" customWidth="1"/>
  </cols>
  <sheetData>
    <row r="1" ht="90" customHeight="1"/>
    <row r="2" spans="1:15" ht="15.75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37"/>
      <c r="O2" s="25" t="s">
        <v>2</v>
      </c>
    </row>
    <row r="3" spans="1:14" s="24" customFormat="1" ht="13.5">
      <c r="A3" s="49" t="s">
        <v>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24" customFormat="1" ht="30" customHeight="1">
      <c r="A4" s="50" t="s">
        <v>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6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75">
      <c r="A6" s="8" t="s">
        <v>9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  <c r="K6" s="8" t="s">
        <v>19</v>
      </c>
      <c r="L6" s="8" t="s">
        <v>20</v>
      </c>
      <c r="M6" s="8" t="s">
        <v>21</v>
      </c>
      <c r="N6" s="8" t="s">
        <v>26</v>
      </c>
    </row>
    <row r="7" spans="1:14" ht="16.5">
      <c r="A7" s="9" t="s">
        <v>29</v>
      </c>
      <c r="B7" s="9">
        <v>-5.08661068135628</v>
      </c>
      <c r="C7" s="9">
        <v>-4.5637560131538</v>
      </c>
      <c r="D7" s="9">
        <v>-5.0954963381406</v>
      </c>
      <c r="E7" s="38">
        <v>-3.45682239668226</v>
      </c>
      <c r="F7" s="38">
        <v>-3.25566659565957</v>
      </c>
      <c r="G7" s="38">
        <v>-3.04090507556354</v>
      </c>
      <c r="H7" s="38">
        <v>-3.9257690261969</v>
      </c>
      <c r="I7" s="38">
        <v>-2.79090418867864</v>
      </c>
      <c r="J7" s="38">
        <v>-2.288187782286557</v>
      </c>
      <c r="K7" s="38">
        <v>-2.3357570036951656</v>
      </c>
      <c r="L7" s="38">
        <v>-1.9374127490294042</v>
      </c>
      <c r="M7" s="38">
        <v>-1.3370169872115392</v>
      </c>
      <c r="N7" s="31">
        <f>AVERAGE(B7:M7)</f>
        <v>-3.259525403137854</v>
      </c>
    </row>
    <row r="8" spans="1:14" ht="16.5">
      <c r="A8" s="32">
        <v>2018</v>
      </c>
      <c r="B8" s="9">
        <v>-1.9905574886019342</v>
      </c>
      <c r="C8" s="9">
        <v>-1.8952253615418546</v>
      </c>
      <c r="D8" s="9">
        <v>-1.1348546793364247</v>
      </c>
      <c r="E8" s="38">
        <v>-1.1173344967763348</v>
      </c>
      <c r="F8" s="38">
        <v>-1.2997229780795467</v>
      </c>
      <c r="G8" s="38">
        <v>-0.6492133079970884</v>
      </c>
      <c r="H8" s="38">
        <v>-0.4106097602589189</v>
      </c>
      <c r="I8" s="38">
        <v>-0.5705326008051903</v>
      </c>
      <c r="J8" s="38">
        <v>-1.29420838706528</v>
      </c>
      <c r="K8" s="38">
        <v>-1.4419402443320977</v>
      </c>
      <c r="L8" s="38">
        <v>-1.4191805666442667</v>
      </c>
      <c r="M8" s="38">
        <v>-1.8853048937180668</v>
      </c>
      <c r="N8" s="31">
        <f>AVERAGE(B8:M8)</f>
        <v>-1.2590570637630838</v>
      </c>
    </row>
    <row r="9" spans="1:14" ht="16.5">
      <c r="A9" s="32">
        <v>2019</v>
      </c>
      <c r="B9" s="9">
        <v>-0.997110853090939</v>
      </c>
      <c r="C9" s="9">
        <v>-0.8965401815019288</v>
      </c>
      <c r="D9" s="9">
        <v>-0.8053134711924329</v>
      </c>
      <c r="E9" s="9">
        <v>-0.496413941781764</v>
      </c>
      <c r="F9" s="38">
        <v>-0.8222123515863455</v>
      </c>
      <c r="G9" s="38">
        <v>-1.4204078481466105</v>
      </c>
      <c r="H9" s="38">
        <v>-1.7754412742498404</v>
      </c>
      <c r="I9" s="38">
        <v>-1.8312329007413122</v>
      </c>
      <c r="J9" s="38">
        <v>-1.7289691984474571</v>
      </c>
      <c r="K9" s="38">
        <v>-1.8106778497223566</v>
      </c>
      <c r="L9" s="38">
        <v>-1.7716797249381062</v>
      </c>
      <c r="M9" s="38">
        <v>-1.850740437176923</v>
      </c>
      <c r="N9" s="31">
        <f>AVERAGE(B9:M9)</f>
        <v>-1.350561669381335</v>
      </c>
    </row>
    <row r="10" spans="1:14" ht="16.5">
      <c r="A10" s="32">
        <v>2020</v>
      </c>
      <c r="B10" s="9">
        <v>-3.0376899094615326</v>
      </c>
      <c r="C10" s="9">
        <v>-3.0921771192215575</v>
      </c>
      <c r="D10" s="9">
        <v>-3.0623924141611147</v>
      </c>
      <c r="E10" s="9">
        <v>-6.0402524944585085</v>
      </c>
      <c r="F10" s="38">
        <v>-8.886438344206027</v>
      </c>
      <c r="G10" s="38">
        <v>-10.083015332656908</v>
      </c>
      <c r="H10" s="38">
        <v>-10.667624927796666</v>
      </c>
      <c r="I10" s="38">
        <v>-10.563065964293122</v>
      </c>
      <c r="J10" s="38">
        <v>-10.451783617844491</v>
      </c>
      <c r="K10" s="38">
        <v>-10.690760562517488</v>
      </c>
      <c r="L10" s="38">
        <v>-10.56039109711142</v>
      </c>
      <c r="M10" s="38">
        <v>-11.195287511930864</v>
      </c>
      <c r="N10" s="31">
        <f>AVERAGE(B10:M10)</f>
        <v>-8.194239941304977</v>
      </c>
    </row>
    <row r="11" spans="1:14" ht="16.5">
      <c r="A11" s="32">
        <v>2021</v>
      </c>
      <c r="B11" s="9">
        <v>-10.738054966155365</v>
      </c>
      <c r="C11" s="9">
        <v>-10.774215549620164</v>
      </c>
      <c r="D11" s="29">
        <v>-10.351939142374704</v>
      </c>
      <c r="E11" s="9"/>
      <c r="F11" s="38"/>
      <c r="G11" s="38"/>
      <c r="H11" s="38"/>
      <c r="I11" s="38"/>
      <c r="J11" s="38"/>
      <c r="K11" s="38"/>
      <c r="L11" s="38"/>
      <c r="M11" s="39"/>
      <c r="N11" s="31">
        <f>AVERAGE(B11:M11)</f>
        <v>-10.621403219383412</v>
      </c>
    </row>
    <row r="12" spans="1:14" ht="15.75">
      <c r="A12" s="22" t="s">
        <v>27</v>
      </c>
      <c r="B12" s="35">
        <f>AVERAGE(B7:B11)</f>
        <v>-4.37000477973321</v>
      </c>
      <c r="C12" s="35">
        <f aca="true" t="shared" si="0" ref="C12:M12">AVERAGE(C7:C11)</f>
        <v>-4.244382845007861</v>
      </c>
      <c r="D12" s="35">
        <f t="shared" si="0"/>
        <v>-4.089999209041055</v>
      </c>
      <c r="E12" s="35">
        <f t="shared" si="0"/>
        <v>-2.777705832424717</v>
      </c>
      <c r="F12" s="35">
        <f t="shared" si="0"/>
        <v>-3.566010067382872</v>
      </c>
      <c r="G12" s="35">
        <f t="shared" si="0"/>
        <v>-3.7983853910910366</v>
      </c>
      <c r="H12" s="35">
        <f t="shared" si="0"/>
        <v>-4.194861247125582</v>
      </c>
      <c r="I12" s="35">
        <f t="shared" si="0"/>
        <v>-3.9389339136295662</v>
      </c>
      <c r="J12" s="35">
        <f t="shared" si="0"/>
        <v>-3.940787246410946</v>
      </c>
      <c r="K12" s="35">
        <f t="shared" si="0"/>
        <v>-4.069783915066777</v>
      </c>
      <c r="L12" s="35">
        <f t="shared" si="0"/>
        <v>-3.9221660344307994</v>
      </c>
      <c r="M12" s="35">
        <f t="shared" si="0"/>
        <v>-4.0670874575093485</v>
      </c>
      <c r="N12" s="36"/>
    </row>
    <row r="13" spans="1:14" ht="15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6.5">
      <c r="A14" s="11" t="s">
        <v>22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6.5">
      <c r="A15" s="13" t="s">
        <v>23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6.5">
      <c r="A16" s="15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6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6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6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6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</sheetData>
  <mergeCells count="3">
    <mergeCell ref="A3:N3"/>
    <mergeCell ref="A4:N4"/>
    <mergeCell ref="A2:M2"/>
  </mergeCells>
  <hyperlinks>
    <hyperlink ref="O2" location="Contenido!A1" display="Contenido"/>
  </hyperlinks>
  <printOptions/>
  <pageMargins left="0.7" right="0.7" top="0.75" bottom="0.75" header="0.3" footer="0.3"/>
  <pageSetup orientation="portrait" paperSize="9"/>
  <ignoredErrors>
    <ignoredError sqref="A7" numberStoredAsText="1"/>
    <ignoredError sqref="N8:N1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showGridLines="0" workbookViewId="0" topLeftCell="A1">
      <selection activeCell="A5" sqref="A5"/>
    </sheetView>
  </sheetViews>
  <sheetFormatPr defaultColWidth="11.00390625" defaultRowHeight="15.75"/>
  <cols>
    <col min="1" max="1" width="12.00390625" style="0" customWidth="1"/>
    <col min="2" max="14" width="9.625" style="0" customWidth="1"/>
  </cols>
  <sheetData>
    <row r="1" ht="90" customHeight="1"/>
    <row r="2" spans="1:15" ht="15.75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5" t="s">
        <v>2</v>
      </c>
    </row>
    <row r="3" spans="1:14" s="24" customFormat="1" ht="13.5">
      <c r="A3" s="49" t="s">
        <v>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24" customFormat="1" ht="30" customHeight="1">
      <c r="A4" s="50" t="s">
        <v>38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6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75">
      <c r="A6" s="8" t="s">
        <v>9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  <c r="K6" s="8" t="s">
        <v>19</v>
      </c>
      <c r="L6" s="8" t="s">
        <v>20</v>
      </c>
      <c r="M6" s="21" t="s">
        <v>21</v>
      </c>
      <c r="N6" s="8" t="s">
        <v>26</v>
      </c>
    </row>
    <row r="7" spans="1:14" ht="16.5">
      <c r="A7" s="28">
        <v>2016</v>
      </c>
      <c r="B7" s="9">
        <v>-1.849294509911985</v>
      </c>
      <c r="C7" s="9">
        <v>-2.779053935442505</v>
      </c>
      <c r="D7" s="9">
        <v>-3.352116078240769</v>
      </c>
      <c r="E7" s="9">
        <v>-4.653031950825081</v>
      </c>
      <c r="F7" s="9">
        <v>-4.53437509216307</v>
      </c>
      <c r="G7" s="9">
        <v>-5.07349753425448</v>
      </c>
      <c r="H7" s="9">
        <v>-4.1522033643328</v>
      </c>
      <c r="I7" s="9">
        <v>-5.3987280766865515</v>
      </c>
      <c r="J7" s="9">
        <v>-5.55366370252538</v>
      </c>
      <c r="K7" s="9">
        <v>-5.55437698718257</v>
      </c>
      <c r="L7" s="9">
        <v>-6.22925110083334</v>
      </c>
      <c r="M7" s="9">
        <v>-6.60365752954822</v>
      </c>
      <c r="N7" s="31">
        <f aca="true" t="shared" si="0" ref="N7:N12">AVERAGE(B7:M7)</f>
        <v>-4.644437488495563</v>
      </c>
    </row>
    <row r="8" spans="1:14" ht="16.5">
      <c r="A8" s="28">
        <v>2017</v>
      </c>
      <c r="B8" s="9">
        <v>-0.255022031215534</v>
      </c>
      <c r="C8" s="9">
        <v>-0.655617941520871</v>
      </c>
      <c r="D8" s="9">
        <v>-1.79144909806883</v>
      </c>
      <c r="E8" s="9">
        <v>-1.44047371853322</v>
      </c>
      <c r="F8" s="9">
        <v>-1.11220631943431</v>
      </c>
      <c r="G8" s="9">
        <v>-1.45237468659034</v>
      </c>
      <c r="H8" s="9">
        <v>-1.40402601720155</v>
      </c>
      <c r="I8" s="9">
        <v>-1.53678545628642</v>
      </c>
      <c r="J8" s="9">
        <v>-1.1896779590750943</v>
      </c>
      <c r="K8" s="9">
        <v>-1.2385278494237926</v>
      </c>
      <c r="L8" s="9">
        <v>-1.5443003196557075</v>
      </c>
      <c r="M8" s="9">
        <v>-1.3370169872115392</v>
      </c>
      <c r="N8" s="31">
        <f t="shared" si="0"/>
        <v>-1.2464565320181007</v>
      </c>
    </row>
    <row r="9" spans="1:14" ht="16.5">
      <c r="A9" s="32">
        <v>2018</v>
      </c>
      <c r="B9" s="9">
        <v>-0.9157296332190523</v>
      </c>
      <c r="C9" s="9">
        <v>-1.217681486675648</v>
      </c>
      <c r="D9" s="9">
        <v>-1.5902179301359614</v>
      </c>
      <c r="E9" s="9">
        <v>-1.221021584323783</v>
      </c>
      <c r="F9" s="9">
        <v>-1.0748273332335039</v>
      </c>
      <c r="G9" s="9">
        <v>-0.7653751939880957</v>
      </c>
      <c r="H9" s="9">
        <v>-0.478247979107395</v>
      </c>
      <c r="I9" s="9">
        <v>-0.7718530137577709</v>
      </c>
      <c r="J9" s="9">
        <v>-1.14680543041838</v>
      </c>
      <c r="K9" s="9">
        <v>-1.343555844925577</v>
      </c>
      <c r="L9" s="9">
        <v>-1.6262912797328235</v>
      </c>
      <c r="M9" s="9">
        <v>-1.8853048937180668</v>
      </c>
      <c r="N9" s="31">
        <f t="shared" si="0"/>
        <v>-1.1697426336030048</v>
      </c>
    </row>
    <row r="10" spans="1:14" ht="16.5">
      <c r="A10" s="32">
        <v>2019</v>
      </c>
      <c r="B10" s="9">
        <v>-0.018758406183896</v>
      </c>
      <c r="C10" s="9">
        <v>-0.2221887051808155</v>
      </c>
      <c r="D10" s="9">
        <v>-0.506978356156332</v>
      </c>
      <c r="E10" s="9">
        <v>0.1772728221810795</v>
      </c>
      <c r="F10" s="40">
        <v>-0.002953103005184038</v>
      </c>
      <c r="G10" s="9">
        <v>-0.29517158340017374</v>
      </c>
      <c r="H10" s="9">
        <v>-0.3668088121101319</v>
      </c>
      <c r="I10" s="9">
        <v>-0.7171673862773575</v>
      </c>
      <c r="J10" s="9">
        <v>-0.9892930120592742</v>
      </c>
      <c r="K10" s="9">
        <v>-1.2685167410436788</v>
      </c>
      <c r="L10" s="9">
        <v>-1.5123661511397741</v>
      </c>
      <c r="M10" s="9">
        <v>-1.850740437176923</v>
      </c>
      <c r="N10" s="31">
        <f t="shared" si="0"/>
        <v>-0.6311391559627052</v>
      </c>
    </row>
    <row r="11" spans="1:14" ht="16.5">
      <c r="A11" s="32">
        <v>2020</v>
      </c>
      <c r="B11" s="9">
        <v>-1.2278626060192541</v>
      </c>
      <c r="C11" s="9">
        <v>-1.484224053661779</v>
      </c>
      <c r="D11" s="9">
        <v>-1.7352190673736416</v>
      </c>
      <c r="E11" s="9">
        <v>-4.09880520656328</v>
      </c>
      <c r="F11" s="9">
        <v>-7.1711071644421125</v>
      </c>
      <c r="G11" s="9">
        <v>-8.65791990761693</v>
      </c>
      <c r="H11" s="9">
        <v>-9.31699694443302</v>
      </c>
      <c r="I11" s="9">
        <v>-9.530115755299784</v>
      </c>
      <c r="J11" s="9">
        <v>-9.665826792801816</v>
      </c>
      <c r="K11" s="9">
        <v>-10.16097607187793</v>
      </c>
      <c r="L11" s="9">
        <v>-10.252043750012124</v>
      </c>
      <c r="M11" s="9">
        <v>-11.195287511930864</v>
      </c>
      <c r="N11" s="31">
        <f t="shared" si="0"/>
        <v>-7.041365402669378</v>
      </c>
    </row>
    <row r="12" spans="1:14" ht="16.5">
      <c r="A12" s="32">
        <v>2021</v>
      </c>
      <c r="B12" s="9">
        <v>-0.7193103618080613</v>
      </c>
      <c r="C12" s="9">
        <v>-1.0171066008367493</v>
      </c>
      <c r="D12" s="29">
        <v>-0.8020316219950245</v>
      </c>
      <c r="E12" s="9"/>
      <c r="F12" s="9"/>
      <c r="G12" s="9"/>
      <c r="H12" s="9"/>
      <c r="I12" s="9"/>
      <c r="J12" s="9"/>
      <c r="K12" s="9"/>
      <c r="L12" s="9"/>
      <c r="M12" s="29"/>
      <c r="N12" s="31">
        <f t="shared" si="0"/>
        <v>-0.8461495282132784</v>
      </c>
    </row>
    <row r="13" spans="1:14" ht="15.75">
      <c r="A13" s="22" t="s">
        <v>27</v>
      </c>
      <c r="B13" s="35">
        <f>AVERAGE(B7:B12)</f>
        <v>-0.8309962580596304</v>
      </c>
      <c r="C13" s="35">
        <f aca="true" t="shared" si="1" ref="C13:M13">AVERAGE(C7:C12)</f>
        <v>-1.2293121205530613</v>
      </c>
      <c r="D13" s="35">
        <f t="shared" si="1"/>
        <v>-1.629668691995093</v>
      </c>
      <c r="E13" s="35">
        <f t="shared" si="1"/>
        <v>-2.247211927612857</v>
      </c>
      <c r="F13" s="35">
        <f t="shared" si="1"/>
        <v>-2.779093802455636</v>
      </c>
      <c r="G13" s="35">
        <f t="shared" si="1"/>
        <v>-3.2488677811700044</v>
      </c>
      <c r="H13" s="35">
        <f t="shared" si="1"/>
        <v>-3.1436566234369794</v>
      </c>
      <c r="I13" s="35">
        <f t="shared" si="1"/>
        <v>-3.5909299376615764</v>
      </c>
      <c r="J13" s="35">
        <f t="shared" si="1"/>
        <v>-3.709053379375989</v>
      </c>
      <c r="K13" s="35">
        <f t="shared" si="1"/>
        <v>-3.91319069889071</v>
      </c>
      <c r="L13" s="35">
        <f t="shared" si="1"/>
        <v>-4.232850520274754</v>
      </c>
      <c r="M13" s="35">
        <f t="shared" si="1"/>
        <v>-4.574401471917122</v>
      </c>
      <c r="N13" s="36"/>
    </row>
    <row r="14" spans="1:14" ht="15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6.5">
      <c r="A15" s="11" t="s">
        <v>22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6.5">
      <c r="A16" s="13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6.5">
      <c r="A17" s="15" t="s">
        <v>24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6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6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</sheetData>
  <mergeCells count="3">
    <mergeCell ref="A2:N2"/>
    <mergeCell ref="A3:N3"/>
    <mergeCell ref="A4:N4"/>
  </mergeCells>
  <hyperlinks>
    <hyperlink ref="O2" location="Contenido!A1" display="Contenido"/>
  </hyperlinks>
  <printOptions/>
  <pageMargins left="0.7" right="0.7" top="0.75" bottom="0.75" header="0.3" footer="0.3"/>
  <pageSetup orientation="portrait" paperSize="9"/>
  <ignoredErrors>
    <ignoredError sqref="N7 N8:N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INEC Adalivza Bravo</cp:lastModifiedBy>
  <dcterms:created xsi:type="dcterms:W3CDTF">2021-01-22T14:33:21Z</dcterms:created>
  <dcterms:modified xsi:type="dcterms:W3CDTF">2021-05-11T17:49:25Z</dcterms:modified>
  <cp:category/>
  <cp:version/>
  <cp:contentType/>
  <cp:contentStatus/>
</cp:coreProperties>
</file>