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65524" windowWidth="10272" windowHeight="8172"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<sst xmlns="http://schemas.openxmlformats.org/spreadsheetml/2006/main" count="2011" uniqueCount="1299">
  <si>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</si>
  <si>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</si>
  <si>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</si>
  <si>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</si>
  <si>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</si>
  <si>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</si>
  <si>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</si>
  <si>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</si>
  <si>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</si>
  <si>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</si>
  <si>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</si>
  <si>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</si>
  <si>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</si>
  <si>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</si>
  <si>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</si>
  <si>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</si>
  <si>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</si>
  <si>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</si>
  <si>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</si>
  <si>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</si>
  <si>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</si>
  <si>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</si>
  <si>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</si>
  <si>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</si>
  <si>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</si>
  <si>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</si>
  <si>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</si>
  <si>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</si>
  <si>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</si>
  <si>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</si>
  <si>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</si>
  <si>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</si>
  <si>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</si>
  <si>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</si>
  <si>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</si>
  <si>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</si>
  <si>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</si>
  <si>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</si>
  <si>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</si>
  <si>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</si>
  <si>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</si>
  <si>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</si>
  <si>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</si>
  <si>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</si>
  <si>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</si>
  <si>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</si>
  <si>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</si>
  <si>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</si>
  <si>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</si>
  <si>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</si>
  <si>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</si>
  <si>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</si>
  <si>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</si>
  <si>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</si>
  <si>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</si>
  <si>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</si>
  <si>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</si>
  <si>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</si>
  <si>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</si>
  <si>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</si>
  <si>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</si>
  <si>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</si>
  <si>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</si>
  <si>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</si>
  <si>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</si>
  <si>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</si>
  <si>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</si>
  <si>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</si>
  <si>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</si>
  <si>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</si>
  <si>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</si>
  <si>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</si>
  <si>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</si>
  <si>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</si>
  <si>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</si>
  <si>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</si>
  <si>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</si>
  <si>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</si>
  <si>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</si>
  <si>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</si>
  <si>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</si>
  <si>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</si>
  <si>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</si>
  <si>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</si>
  <si>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</si>
  <si>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</si>
  <si>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</si>
  <si>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</si>
  <si>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</si>
  <si>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</si>
  <si>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</si>
  <si>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</si>
  <si>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</si>
  <si>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</si>
  <si>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</si>
  <si>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</si>
  <si>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</si>
  <si>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</si>
  <si>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</si>
  <si>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</si>
  <si>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</si>
  <si>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</si>
  <si>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</si>
  <si>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</si>
  <si>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</si>
  <si>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</si>
  <si>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</si>
  <si>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</si>
  <si>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</si>
  <si>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</si>
  <si>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</si>
  <si>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</si>
  <si>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</si>
  <si>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</si>
  <si>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</si>
  <si>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</si>
  <si>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</si>
  <si>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</si>
  <si>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</si>
  <si>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</si>
  <si>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</si>
  <si>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</si>
  <si>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</si>
  <si>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</si>
  <si>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</si>
  <si>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</si>
  <si>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</si>
  <si>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</si>
  <si>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</si>
  <si>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</si>
  <si>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</si>
  <si>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</si>
  <si>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</si>
  <si>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</si>
  <si>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</si>
  <si>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</si>
  <si>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</si>
  <si>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</si>
  <si>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</si>
  <si>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</si>
  <si>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</si>
  <si>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</si>
  <si>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</si>
  <si>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</si>
  <si>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</si>
  <si>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</si>
  <si>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</si>
  <si>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</si>
  <si>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</si>
  <si>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</si>
  <si>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</si>
  <si>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</si>
  <si>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</si>
  <si>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</si>
  <si>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</si>
  <si>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</si>
  <si>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</si>
  <si>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</si>
  <si>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</si>
  <si>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</si>
  <si>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</si>
  <si>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</si>
  <si>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</si>
  <si>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</si>
  <si>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</si>
  <si>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</si>
  <si>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</si>
  <si>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</si>
  <si>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</si>
  <si>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</si>
  <si>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</si>
  <si>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</si>
  <si>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</si>
  <si>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</si>
  <si>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</si>
  <si>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</si>
  <si>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</si>
  <si>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</si>
  <si>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</si>
  <si>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</si>
  <si>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</si>
  <si>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</si>
  <si>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</si>
  <si>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</si>
  <si>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</si>
  <si>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</si>
  <si>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</si>
  <si>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</si>
  <si>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</si>
  <si>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</si>
  <si>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</si>
  <si>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</si>
  <si>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</si>
  <si>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</si>
  <si>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</si>
  <si>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</si>
  <si>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</si>
  <si>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</si>
  <si>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</si>
  <si>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</si>
  <si>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</si>
  <si>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</si>
  <si>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</si>
  <si>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</si>
  <si>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</si>
  <si>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</si>
  <si>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</si>
  <si>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</si>
  <si>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</si>
  <si>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</si>
  <si>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</si>
  <si>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</si>
  <si>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</si>
  <si>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</si>
  <si>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</si>
  <si>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</si>
  <si>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</si>
  <si>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</si>
  <si>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</si>
  <si>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</si>
  <si>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</si>
  <si>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</si>
  <si>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</si>
  <si>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</si>
  <si>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</si>
  <si>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</si>
  <si>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</si>
  <si>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</si>
  <si>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</si>
  <si>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</si>
  <si>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</si>
  <si>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</si>
  <si>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</si>
  <si>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</si>
  <si>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</si>
  <si>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</si>
  <si>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</si>
  <si>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</si>
  <si>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</si>
  <si>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</si>
  <si>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</si>
  <si>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</si>
  <si>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</si>
  <si>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</si>
  <si>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</si>
  <si>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</si>
  <si>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</si>
  <si>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</si>
  <si>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</si>
  <si>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</si>
  <si>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</si>
  <si>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</si>
  <si>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</si>
  <si>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</si>
  <si>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</si>
  <si>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</si>
  <si>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</si>
  <si>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</si>
  <si>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</si>
  <si>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</si>
  <si>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</si>
  <si>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</si>
  <si>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</si>
  <si>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</si>
  <si>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</si>
  <si>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</si>
  <si>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</si>
  <si>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</si>
  <si>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</si>
  <si>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</si>
  <si>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</si>
  <si>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</si>
  <si>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</si>
  <si>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</si>
  <si>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</si>
  <si>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</si>
  <si>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</si>
  <si>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</si>
  <si>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</si>
  <si>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</si>
  <si>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</si>
  <si>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</si>
  <si>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</si>
  <si>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</si>
  <si>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</si>
  <si>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</si>
  <si>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</si>
  <si>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</si>
  <si>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</si>
  <si>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</si>
  <si>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</si>
  <si>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</si>
  <si>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</si>
  <si>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</si>
  <si>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</si>
  <si>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</si>
  <si>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</si>
  <si>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</si>
  <si>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</si>
  <si>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</si>
  <si>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</si>
  <si>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</si>
  <si>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</si>
  <si>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</si>
  <si>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</si>
  <si>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</si>
  <si>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</si>
  <si>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</si>
  <si>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</si>
  <si>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</si>
  <si>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</si>
  <si>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</si>
  <si>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</si>
  <si>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</si>
  <si>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</si>
  <si>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</si>
  <si>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</si>
  <si>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</si>
  <si>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</si>
  <si>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</si>
  <si>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</si>
  <si>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</si>
  <si>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</si>
  <si>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</si>
  <si>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</si>
  <si>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</si>
  <si>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</si>
  <si>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</si>
  <si>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</si>
  <si>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</si>
  <si>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</si>
  <si>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</si>
  <si>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</si>
  <si>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</si>
  <si>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</si>
  <si>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</si>
  <si>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</si>
  <si>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</si>
  <si>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</si>
  <si>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</si>
  <si>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</si>
  <si>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</si>
  <si>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</si>
  <si>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</si>
  <si>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</si>
  <si>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</si>
  <si>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</si>
  <si>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</si>
  <si>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</si>
  <si>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</si>
  <si>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</si>
  <si>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</si>
  <si>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</si>
  <si>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</si>
  <si>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</si>
  <si>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</si>
  <si>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</si>
  <si>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</si>
  <si>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</si>
  <si>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</si>
  <si>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</si>
  <si>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</si>
  <si>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</si>
  <si>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</si>
  <si>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</si>
  <si>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</si>
  <si>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</si>
  <si>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</si>
  <si>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</si>
  <si>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</si>
  <si>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</si>
  <si>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</si>
  <si>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</si>
  <si>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</si>
  <si>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</si>
  <si>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</si>
  <si>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</si>
  <si>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</si>
  <si>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</si>
  <si>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</si>
  <si>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</si>
  <si>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</si>
  <si>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</si>
  <si>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</si>
  <si>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</si>
  <si>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</si>
  <si>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</si>
  <si>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</si>
  <si>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</si>
  <si>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</si>
  <si>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</si>
  <si>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</si>
  <si>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</si>
  <si>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</si>
  <si>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</si>
  <si>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</si>
  <si>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</si>
  <si>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</si>
  <si>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</si>
  <si>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</si>
  <si>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</si>
  <si>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</si>
  <si>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</si>
  <si>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</si>
  <si>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</si>
  <si>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</si>
  <si>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</si>
  <si>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</si>
  <si>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</si>
  <si>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</si>
  <si>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</si>
  <si>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</si>
  <si>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</si>
  <si>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</si>
  <si>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</si>
  <si>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</si>
  <si>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</si>
  <si>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</si>
  <si>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</si>
  <si>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</si>
  <si>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</si>
  <si>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</si>
  <si>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</si>
  <si>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</si>
  <si>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</si>
  <si>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</si>
  <si>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</si>
  <si>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</si>
  <si>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</si>
  <si>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</si>
  <si>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</si>
  <si>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</si>
  <si>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</si>
  <si>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</si>
  <si>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</si>
  <si>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</si>
  <si>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</si>
  <si>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</si>
  <si>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</si>
  <si>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</si>
  <si>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</si>
  <si>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</si>
  <si>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</si>
  <si>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</si>
  <si>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</si>
  <si>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</si>
  <si>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</si>
  <si>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</si>
  <si>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</si>
  <si>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</si>
  <si>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</si>
  <si>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</si>
  <si>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</si>
  <si>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</si>
  <si>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</si>
  <si>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</si>
  <si>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</si>
  <si>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</si>
  <si>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</si>
  <si>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</si>
  <si>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</si>
  <si>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</si>
  <si>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</si>
  <si>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</si>
  <si>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</si>
  <si>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</si>
  <si>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</si>
  <si>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</si>
  <si>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</si>
  <si>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</si>
  <si>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</si>
  <si>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</si>
  <si>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</si>
  <si>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</si>
  <si>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</si>
  <si>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</si>
  <si>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</si>
  <si>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</si>
  <si>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</si>
  <si>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</si>
  <si>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</si>
  <si>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</si>
  <si>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</si>
  <si>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</si>
  <si>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</si>
  <si>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</si>
  <si>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</si>
  <si>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</si>
  <si>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</si>
  <si>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</si>
  <si>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</si>
  <si>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</si>
  <si>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</si>
  <si>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</si>
  <si>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</si>
  <si>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</si>
  <si>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</si>
  <si>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</si>
  <si>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</si>
  <si>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</si>
  <si>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</si>
  <si>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</si>
  <si>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</si>
  <si>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</si>
  <si>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</si>
  <si>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</si>
  <si>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</si>
  <si>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</si>
  <si>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</si>
  <si>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</si>
  <si>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</si>
  <si>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</si>
  <si>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</si>
  <si>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</si>
  <si>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</si>
  <si>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</si>
  <si>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</si>
  <si>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</si>
  <si>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</si>
  <si>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</si>
  <si>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</si>
  <si>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</si>
  <si>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</si>
  <si>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</si>
  <si>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</si>
  <si>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</si>
  <si>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</si>
  <si>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</si>
  <si>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</si>
  <si>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</si>
  <si>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</si>
  <si>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</si>
  <si>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</si>
  <si>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</si>
  <si>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</si>
  <si>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</si>
  <si>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</si>
  <si>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</si>
  <si>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</si>
  <si>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</si>
  <si>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</si>
  <si>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</si>
  <si>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</si>
  <si>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</si>
  <si>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</si>
  <si>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</si>
  <si>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</si>
  <si>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</si>
  <si>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</si>
  <si>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</si>
  <si>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</si>
  <si>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</si>
  <si>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</si>
  <si>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</si>
  <si>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</si>
  <si>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</si>
  <si>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</si>
  <si>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</si>
  <si>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</si>
  <si>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</si>
  <si>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</si>
  <si>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</si>
  <si>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</si>
  <si>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</si>
  <si>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</si>
  <si>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</si>
  <si>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</si>
  <si>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</si>
  <si>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</si>
  <si>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</si>
  <si>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</si>
  <si>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</si>
  <si>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</si>
  <si>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</si>
  <si>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</si>
  <si>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</si>
  <si>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</si>
  <si>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</si>
  <si>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</si>
  <si>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</si>
  <si>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</si>
  <si>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</si>
  <si>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</si>
  <si>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</si>
  <si>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</si>
  <si>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</si>
  <si>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</si>
  <si>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</si>
  <si>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</si>
  <si>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</si>
  <si>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</si>
  <si>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</si>
  <si>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</si>
  <si>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</si>
  <si>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</si>
  <si>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</si>
  <si>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</si>
  <si>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</si>
  <si>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</si>
  <si>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</si>
  <si>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</si>
  <si>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</si>
  <si>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</si>
  <si>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</si>
  <si>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</si>
  <si>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</si>
  <si>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</si>
  <si>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</si>
  <si>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</si>
  <si>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</si>
  <si>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</si>
  <si>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</si>
  <si>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</si>
  <si>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</si>
  <si>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</si>
  <si>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</si>
  <si>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</si>
  <si>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</si>
  <si>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</si>
  <si>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</si>
  <si>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</si>
  <si>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</si>
  <si>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</si>
  <si>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</si>
  <si>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</si>
  <si>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</si>
  <si>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</si>
  <si>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</si>
  <si>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</si>
  <si>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</si>
  <si>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</si>
  <si>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</si>
  <si>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</si>
  <si>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</si>
  <si>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</si>
  <si>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</si>
  <si>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</si>
  <si>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</si>
  <si>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</si>
  <si>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</si>
  <si>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</si>
  <si>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</si>
  <si>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</si>
  <si>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</si>
  <si>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</si>
  <si>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</si>
  <si>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</si>
  <si>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</si>
  <si>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</si>
  <si>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</si>
  <si>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</si>
  <si>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</si>
  <si>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</si>
  <si>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</si>
  <si>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</si>
  <si>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</si>
  <si>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</si>
  <si>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</si>
  <si>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</si>
  <si>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</si>
  <si>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</si>
  <si>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</si>
  <si>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</si>
  <si>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</si>
  <si>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</si>
  <si>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</si>
  <si>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</si>
  <si>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</si>
  <si>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</si>
  <si>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</si>
  <si>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</si>
  <si>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</si>
  <si>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</si>
  <si>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</si>
  <si>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</si>
  <si>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</si>
  <si>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</si>
  <si>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</si>
  <si>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</si>
  <si>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</si>
  <si>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</si>
  <si>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</si>
  <si>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</si>
  <si>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</si>
  <si>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</si>
  <si>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</si>
  <si>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</si>
  <si>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</si>
  <si>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</si>
  <si>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</si>
  <si>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</si>
  <si>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</si>
  <si>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</si>
  <si>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</si>
  <si>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</si>
  <si>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</si>
  <si>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</si>
  <si>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</si>
  <si>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</si>
  <si>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</si>
  <si>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</si>
  <si>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</si>
  <si>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</si>
  <si>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</si>
  <si>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</si>
  <si>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</si>
  <si>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</si>
  <si>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</si>
  <si>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</si>
  <si>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</si>
  <si>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</si>
  <si>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</si>
  <si>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</si>
  <si>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</si>
  <si>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</si>
  <si>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</si>
  <si>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</si>
  <si>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</si>
  <si>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</si>
  <si>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</si>
  <si>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</si>
  <si>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</si>
  <si>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</si>
  <si>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</si>
  <si>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</si>
  <si>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</si>
  <si>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</si>
  <si>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</si>
  <si>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</si>
  <si>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</si>
  <si>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</si>
  <si>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</si>
  <si>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</si>
  <si>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</si>
  <si>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</si>
  <si>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</si>
  <si>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</si>
  <si>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</si>
  <si>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</si>
  <si>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</si>
  <si>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</si>
  <si>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</si>
  <si>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</si>
  <si>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</si>
  <si>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</si>
  <si>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</si>
  <si>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</si>
  <si>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</si>
  <si>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</si>
  <si>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</si>
  <si>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</si>
  <si>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</si>
  <si>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</si>
  <si>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</si>
  <si>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</si>
  <si>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</si>
  <si>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</si>
  <si>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</si>
  <si>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</si>
  <si>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</si>
  <si>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</si>
  <si>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</si>
  <si>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</si>
  <si>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</si>
  <si>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</si>
  <si>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</si>
  <si>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</si>
  <si>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</si>
  <si>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</si>
  <si>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</si>
  <si>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</si>
  <si>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</si>
  <si>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</si>
  <si>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</si>
  <si>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</si>
  <si>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</si>
  <si>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</si>
  <si>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</si>
  <si>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</si>
  <si>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</si>
  <si>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</si>
  <si>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</si>
  <si>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</si>
  <si>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</si>
  <si>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</si>
  <si>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</si>
  <si>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</si>
  <si>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</si>
  <si>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</si>
  <si>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</si>
  <si>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</si>
  <si>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</si>
  <si>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</si>
  <si>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</si>
  <si>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</si>
  <si>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</si>
  <si>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</si>
  <si>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</si>
  <si>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</si>
  <si>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</si>
  <si>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</si>
  <si>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</si>
  <si>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</si>
  <si>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</si>
  <si>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</si>
  <si>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</si>
  <si>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</si>
  <si>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</si>
  <si>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</si>
  <si>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</si>
  <si>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</si>
  <si>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</si>
  <si>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</si>
  <si>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</si>
  <si>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</si>
  <si>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</si>
  <si>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</si>
  <si>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</si>
  <si>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</si>
  <si>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</si>
  <si>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</si>
  <si>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</si>
  <si>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</si>
  <si>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</si>
  <si>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</si>
  <si>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</si>
  <si>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</si>
  <si>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</si>
  <si>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</si>
  <si>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</si>
  <si>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</si>
  <si>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</si>
  <si>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</si>
  <si>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</si>
  <si>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</si>
  <si>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</si>
  <si>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</si>
  <si>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</si>
  <si>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</si>
  <si>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</si>
  <si>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</si>
  <si>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</si>
  <si>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</si>
  <si>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</si>
  <si>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</si>
  <si>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</si>
  <si>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</si>
  <si>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</si>
  <si>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</si>
  <si>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</si>
  <si>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</si>
  <si>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</si>
  <si>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</si>
  <si>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</si>
  <si>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</si>
  <si>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</si>
  <si>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</si>
  <si>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</si>
  <si>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</si>
  <si>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</si>
  <si>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</si>
  <si>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</si>
  <si>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</si>
  <si>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</si>
  <si>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</si>
  <si>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</si>
  <si>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</si>
  <si>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</si>
  <si>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</si>
  <si>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</si>
  <si>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</si>
  <si>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</si>
  <si>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</si>
  <si>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</si>
  <si>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</si>
  <si>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</si>
  <si>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</si>
  <si>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</si>
  <si>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</si>
  <si>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</si>
  <si>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</si>
  <si>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</si>
  <si>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</si>
  <si>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</si>
  <si>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</si>
  <si>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</si>
  <si>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</si>
  <si>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</si>
  <si>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</si>
  <si>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</si>
  <si>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</si>
  <si>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</si>
  <si>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</si>
  <si>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</si>
  <si>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</si>
  <si>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</si>
  <si>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</si>
  <si>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</si>
  <si>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</si>
  <si>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</si>
  <si>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</si>
  <si>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</si>
  <si>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</si>
  <si>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</si>
  <si>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</si>
  <si>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</si>
  <si>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</si>
  <si>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</si>
  <si>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</si>
  <si>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</si>
  <si>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</si>
  <si>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</si>
  <si>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</si>
  <si>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</si>
  <si>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</si>
  <si>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</si>
  <si>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</si>
  <si>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</si>
  <si>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</si>
  <si>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</si>
  <si>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</si>
  <si>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</si>
  <si>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</si>
  <si>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</si>
  <si>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</si>
  <si>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</si>
  <si>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</si>
  <si>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</si>
  <si>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</si>
  <si>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</si>
  <si>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</si>
  <si>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</si>
  <si>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</si>
  <si>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</si>
  <si>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</si>
  <si>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</si>
  <si>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</si>
  <si>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</si>
  <si>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</si>
  <si>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</si>
  <si>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</si>
  <si>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</si>
  <si>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</si>
  <si>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</si>
  <si>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</si>
  <si>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</si>
  <si>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</si>
  <si>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</si>
  <si>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</si>
  <si>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</si>
  <si>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</si>
  <si>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</si>
  <si>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</si>
  <si>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</si>
  <si>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</si>
  <si>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</si>
  <si>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</si>
  <si>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</si>
  <si>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</si>
  <si>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</si>
  <si>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</si>
  <si>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</si>
  <si>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</si>
  <si>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</si>
  <si>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</si>
  <si>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</si>
  <si>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</si>
  <si>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</si>
  <si>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</si>
  <si>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</si>
  <si>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</si>
  <si>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</si>
  <si>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</si>
  <si>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</si>
  <si>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</si>
  <si>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</si>
  <si>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</si>
  <si>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</si>
  <si>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</si>
  <si>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</si>
  <si>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</si>
  <si>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</si>
  <si>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</si>
  <si>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</si>
  <si>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</si>
  <si>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</si>
  <si>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</si>
  <si>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</si>
  <si>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</si>
  <si>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</si>
  <si>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</si>
  <si>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</si>
  <si>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</si>
  <si>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</si>
  <si>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</si>
  <si>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</si>
  <si>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</si>
  <si>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</si>
  <si>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</si>
  <si>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</si>
  <si>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</si>
  <si>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</si>
  <si>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</si>
  <si>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</si>
  <si>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</si>
  <si>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</si>
  <si>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</si>
  <si>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</si>
  <si>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</si>
  <si>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</si>
  <si>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</si>
  <si>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</si>
  <si>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</si>
  <si>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</si>
  <si>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</si>
  <si>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</si>
  <si>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</si>
  <si>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</si>
  <si>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</si>
  <si>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</si>
  <si>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</si>
  <si>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</si>
  <si>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</si>
  <si>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</si>
  <si>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</si>
  <si>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</si>
  <si>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</si>
  <si>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</si>
  <si>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</si>
  <si>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</si>
  <si>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</si>
  <si>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</si>
  <si>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</si>
  <si>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</si>
  <si>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</si>
  <si>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</si>
  <si>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</si>
  <si>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</si>
  <si>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</si>
  <si>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</si>
  <si>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</si>
  <si>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</si>
  <si>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</si>
  <si>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</si>
  <si>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</si>
  <si>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</si>
  <si>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</si>
  <si>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</si>
  <si>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</si>
  <si>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</si>
  <si>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</si>
  <si>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</si>
  <si>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</si>
  <si>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</si>
  <si>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</si>
  <si>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</si>
  <si>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</si>
  <si>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</si>
  <si>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</si>
  <si>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</si>
  <si>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</si>
  <si>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</si>
  <si>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</si>
  <si>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</si>
  <si>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</si>
  <si>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</si>
  <si>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</si>
  <si>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</si>
  <si>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</si>
  <si>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</si>
  <si>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</si>
  <si>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</si>
  <si>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</si>
  <si>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</si>
  <si>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</si>
  <si>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</si>
  <si>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</si>
  <si>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</si>
  <si>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</si>
  <si>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</si>
  <si>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</si>
  <si>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</si>
  <si>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</si>
  <si>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</si>
  <si>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</si>
  <si>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</si>
  <si>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</si>
  <si>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</si>
  <si>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</si>
  <si>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</si>
  <si>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</si>
  <si>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</si>
  <si>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</si>
  <si>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</si>
  <si>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</si>
  <si>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</si>
  <si>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</si>
  <si>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</si>
  <si>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</si>
  <si>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</si>
  <si>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</si>
  <si>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</si>
  <si>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</si>
  <si>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</si>
  <si>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</si>
  <si>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</si>
  <si>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</si>
  <si>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</si>
  <si>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</si>
  <si>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</si>
  <si>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</si>
  <si>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</si>
  <si>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</si>
  <si>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</si>
  <si>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</si>
  <si>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</si>
  <si>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</si>
  <si>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</si>
  <si>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</si>
  <si>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</si>
  <si>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</si>
  <si>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</si>
  <si>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</si>
  <si>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</si>
  <si>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</si>
  <si>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</si>
  <si>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</si>
  <si>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</si>
  <si>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</si>
  <si>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</si>
  <si>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</si>
  <si>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</si>
  <si>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</si>
  <si>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</si>
  <si>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</si>
  <si>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</si>
  <si>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</si>
  <si>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</si>
  <si>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</si>
  <si>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</si>
  <si>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</si>
  <si>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</si>
  <si>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</si>
  <si>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</si>
  <si>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</si>
  <si>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</si>
  <si>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</si>
  <si>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</si>
  <si>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</si>
  <si>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</si>
  <si>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</si>
  <si>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</si>
  <si>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</si>
  <si>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</si>
  <si>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</si>
  <si>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</si>
  <si>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</si>
  <si>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</si>
  <si>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</si>
  <si>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</si>
  <si>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</si>
  <si>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</si>
  <si>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</si>
  <si>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</si>
  <si>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</si>
  <si>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</si>
  <si>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</si>
  <si>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</si>
  <si>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</si>
  <si>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</si>
  <si>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</si>
  <si>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</si>
  <si>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</si>
  <si>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</si>
  <si>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</si>
  <si>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</si>
  <si>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</si>
  <si>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</si>
  <si>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</si>
  <si>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</si>
  <si>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</si>
  <si>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</si>
  <si>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</si>
  <si>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</si>
  <si>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</si>
  <si>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</si>
  <si>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</si>
  <si>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</si>
  <si>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</si>
  <si>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</si>
  <si>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</si>
  <si>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</si>
  <si>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</si>
  <si>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</si>
  <si>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</si>
  <si>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</si>
  <si>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</si>
  <si>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</si>
  <si>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</si>
  <si>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</si>
  <si>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</si>
  <si>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</si>
  <si>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</si>
  <si>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</si>
  <si>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</si>
  <si>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</si>
  <si>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</si>
  <si>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</si>
  <si>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</si>
  <si>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</si>
  <si>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</si>
  <si>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</si>
  <si>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</si>
  <si>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</si>
  <si>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</si>
  <si>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</si>
  <si>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</si>
  <si>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</si>
  <si>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</si>
  <si>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</si>
  <si>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</si>
  <si>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</si>
  <si>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</si>
  <si>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</si>
  <si>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</si>
  <si>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</si>
  <si>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</si>
  <si>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</si>
  <si>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</si>
  <si>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</si>
  <si>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</si>
  <si>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</si>
  <si>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</si>
  <si>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</si>
  <si>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</si>
  <si>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</si>
  <si>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</si>
  <si>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</si>
  <si>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</si>
  <si>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</si>
  <si>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</si>
  <si>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</si>
  <si>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</si>
  <si>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</si>
  <si>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</si>
  <si>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</si>
  <si>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</si>
  <si>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</si>
  <si>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</si>
  <si>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</si>
  <si>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</si>
  <si>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</si>
  <si>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</si>
  <si>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</si>
  <si>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</si>
  <si>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</si>
  <si>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</si>
  <si>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</si>
  <si>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</si>
  <si>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</si>
  <si>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</si>
  <si>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</si>
  <si>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</si>
  <si>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</si>
  <si>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</si>
  <si>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</si>
  <si>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</si>
  <si>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</si>
  <si>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</si>
  <si>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</si>
  <si>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</si>
  <si>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</si>
  <si>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</si>
  <si>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</si>
  <si>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</si>
  <si>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</si>
  <si>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</si>
  <si>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</si>
  <si>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</si>
  <si>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</si>
  <si>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</si>
  <si>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</si>
  <si>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</si>
  <si>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</si>
  <si>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</si>
  <si>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</si>
  <si>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</si>
  <si>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</si>
  <si>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</si>
  <si>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</si>
  <si>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</si>
  <si>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</si>
  <si>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</si>
  <si>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</si>
  <si>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</si>
  <si>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</si>
  <si>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Aprobación: Darío Vélez</t>
  </si>
  <si>
    <t>INDICES DE AGOSTO 2019</t>
  </si>
  <si>
    <t>Revisión: Diana Barco / Bladimir León</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</si>
</sst>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lignment/>
      <protection/>
    </xf>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2" applyFont="1" applyFill="1" applyBorder="1" applyAlignment="1">
      <alignment horizontal="center" wrapText="1"/>
      <protection/>
    </xf>
    <xf numFmtId="0" fontId="84" fillId="0" borderId="10" xfId="52" applyFont="1" applyFill="1" applyBorder="1" applyAlignment="1">
      <alignment/>
      <protection/>
    </xf>
    <xf numFmtId="0" fontId="84" fillId="0" borderId="0" xfId="52" applyFont="1" applyFill="1" applyBorder="1" applyAlignment="1">
      <alignment horizontal="center" wrapText="1"/>
      <protection/>
    </xf>
    <xf numFmtId="49" fontId="84" fillId="0" borderId="0" xfId="52" applyNumberFormat="1" applyFont="1" applyFill="1" applyBorder="1" applyAlignment="1">
      <alignment wrapText="1"/>
      <protection/>
    </xf>
    <xf numFmtId="177" fontId="84" fillId="0" borderId="0" xfId="52" applyNumberFormat="1" applyFont="1" applyFill="1" applyBorder="1" applyAlignment="1">
      <alignment/>
      <protection/>
    </xf>
    <xf numFmtId="173" fontId="84" fillId="0" borderId="11" xfId="52"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2" applyFont="1" applyFill="1" applyBorder="1" applyAlignment="1">
      <alignment/>
      <protection/>
    </xf>
    <xf numFmtId="0" fontId="85" fillId="0" borderId="0" xfId="52" applyFont="1" applyFill="1" applyBorder="1" applyAlignment="1">
      <alignment horizontal="center" wrapText="1"/>
      <protection/>
    </xf>
    <xf numFmtId="49" fontId="85" fillId="0" borderId="0" xfId="52" applyNumberFormat="1" applyFont="1" applyFill="1" applyBorder="1" applyAlignment="1">
      <alignment wrapText="1"/>
      <protection/>
    </xf>
    <xf numFmtId="177" fontId="85" fillId="0" borderId="0" xfId="52" applyNumberFormat="1" applyFont="1" applyFill="1" applyBorder="1" applyAlignment="1">
      <alignment/>
      <protection/>
    </xf>
    <xf numFmtId="173" fontId="85" fillId="0" borderId="0" xfId="52" applyNumberFormat="1" applyFont="1" applyFill="1" applyBorder="1" applyAlignment="1">
      <alignment/>
      <protection/>
    </xf>
    <xf numFmtId="173" fontId="85"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2" applyFont="1" applyFill="1" applyBorder="1" applyAlignment="1">
      <alignment horizontal="center"/>
      <protection/>
    </xf>
    <xf numFmtId="0" fontId="87" fillId="0" borderId="10" xfId="52" applyFont="1" applyFill="1" applyBorder="1" applyAlignment="1">
      <alignment/>
      <protection/>
    </xf>
    <xf numFmtId="0" fontId="87" fillId="0" borderId="0" xfId="52" applyFont="1" applyFill="1" applyBorder="1" applyAlignment="1">
      <alignment horizontal="center"/>
      <protection/>
    </xf>
    <xf numFmtId="49" fontId="87" fillId="0" borderId="0" xfId="52" applyNumberFormat="1" applyFont="1" applyFill="1" applyBorder="1" applyAlignment="1">
      <alignment/>
      <protection/>
    </xf>
    <xf numFmtId="177" fontId="87" fillId="0" borderId="0" xfId="52" applyNumberFormat="1" applyFont="1" applyFill="1" applyBorder="1" applyAlignment="1">
      <alignment/>
      <protection/>
    </xf>
    <xf numFmtId="173" fontId="87" fillId="0" borderId="0" xfId="52" applyNumberFormat="1" applyFont="1" applyFill="1" applyBorder="1" applyAlignment="1">
      <alignment/>
      <protection/>
    </xf>
    <xf numFmtId="0" fontId="14" fillId="0" borderId="11" xfId="0"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protection/>
    </xf>
    <xf numFmtId="49" fontId="88" fillId="0" borderId="0" xfId="52" applyNumberFormat="1" applyFont="1" applyFill="1" applyBorder="1" applyAlignment="1">
      <alignment/>
      <protection/>
    </xf>
    <xf numFmtId="177" fontId="88" fillId="0" borderId="0" xfId="52" applyNumberFormat="1" applyFont="1" applyFill="1" applyBorder="1" applyAlignment="1">
      <alignment/>
      <protection/>
    </xf>
    <xf numFmtId="173" fontId="88" fillId="0" borderId="0" xfId="52" applyNumberFormat="1" applyFont="1" applyFill="1" applyBorder="1" applyAlignment="1">
      <alignment/>
      <protection/>
    </xf>
    <xf numFmtId="173" fontId="88"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2"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77" fontId="14" fillId="0" borderId="0" xfId="52" applyNumberFormat="1" applyFont="1" applyFill="1" applyBorder="1" applyAlignment="1">
      <alignment/>
      <protection/>
    </xf>
    <xf numFmtId="0" fontId="89" fillId="0" borderId="0" xfId="52" applyFont="1" applyFill="1" applyBorder="1" applyAlignment="1">
      <alignment horizontal="center" wrapText="1"/>
      <protection/>
    </xf>
    <xf numFmtId="0" fontId="90" fillId="0" borderId="0" xfId="52" applyFont="1" applyFill="1" applyBorder="1" applyAlignment="1">
      <alignment horizontal="center"/>
      <protection/>
    </xf>
    <xf numFmtId="0" fontId="91"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2" applyFont="1" applyFill="1" applyBorder="1" applyAlignment="1">
      <alignment/>
      <protection/>
    </xf>
    <xf numFmtId="0" fontId="93" fillId="0" borderId="0" xfId="52" applyFont="1" applyFill="1" applyBorder="1" applyAlignment="1">
      <alignment horizontal="center" wrapText="1"/>
      <protection/>
    </xf>
    <xf numFmtId="49" fontId="93" fillId="0" borderId="0" xfId="52" applyNumberFormat="1" applyFont="1" applyFill="1" applyBorder="1" applyAlignment="1">
      <alignment wrapText="1"/>
      <protection/>
    </xf>
    <xf numFmtId="177" fontId="93" fillId="0" borderId="0" xfId="52" applyNumberFormat="1" applyFont="1" applyFill="1" applyBorder="1" applyAlignment="1">
      <alignment/>
      <protection/>
    </xf>
    <xf numFmtId="173" fontId="93" fillId="0" borderId="11" xfId="52" applyNumberFormat="1" applyFont="1" applyFill="1" applyBorder="1" applyAlignment="1">
      <alignment/>
      <protection/>
    </xf>
    <xf numFmtId="0" fontId="94" fillId="0" borderId="10" xfId="52" applyFont="1" applyFill="1" applyBorder="1" applyAlignment="1">
      <alignment/>
      <protection/>
    </xf>
    <xf numFmtId="0" fontId="94" fillId="0" borderId="0" xfId="52" applyFont="1" applyFill="1" applyBorder="1" applyAlignment="1">
      <alignment horizontal="center"/>
      <protection/>
    </xf>
    <xf numFmtId="49" fontId="94" fillId="0" borderId="0" xfId="52" applyNumberFormat="1" applyFont="1" applyFill="1" applyBorder="1" applyAlignment="1">
      <alignment/>
      <protection/>
    </xf>
    <xf numFmtId="177" fontId="94" fillId="0" borderId="0" xfId="52" applyNumberFormat="1" applyFont="1" applyFill="1" applyBorder="1" applyAlignment="1">
      <alignment/>
      <protection/>
    </xf>
    <xf numFmtId="173" fontId="94" fillId="0" borderId="11" xfId="52" applyNumberFormat="1" applyFont="1" applyFill="1" applyBorder="1" applyAlignment="1">
      <alignment/>
      <protection/>
    </xf>
    <xf numFmtId="173" fontId="87" fillId="0" borderId="11" xfId="52"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2"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2" applyNumberFormat="1" applyFont="1" applyFill="1" applyBorder="1" applyAlignment="1">
      <alignment/>
      <protection/>
    </xf>
    <xf numFmtId="49" fontId="84" fillId="0" borderId="0" xfId="52"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2" applyFont="1" applyFill="1" applyBorder="1" applyAlignment="1">
      <alignment horizontal="center"/>
      <protection/>
    </xf>
    <xf numFmtId="0" fontId="93" fillId="0" borderId="0" xfId="52" applyFont="1" applyFill="1" applyBorder="1" applyAlignment="1">
      <alignment horizontal="center"/>
      <protection/>
    </xf>
    <xf numFmtId="178" fontId="88" fillId="0" borderId="0" xfId="54"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2" applyFont="1" applyFill="1" applyBorder="1" applyAlignment="1">
      <alignment horizontal="left" vertical="center"/>
      <protection/>
    </xf>
    <xf numFmtId="177" fontId="88" fillId="0" borderId="0" xfId="52" applyNumberFormat="1" applyFont="1" applyFill="1" applyBorder="1" applyAlignment="1">
      <alignment horizontal="right" vertical="center"/>
      <protection/>
    </xf>
    <xf numFmtId="173" fontId="88" fillId="0" borderId="11" xfId="52"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2" applyFont="1" applyFill="1" applyBorder="1" applyAlignment="1">
      <alignment/>
      <protection/>
    </xf>
    <xf numFmtId="177" fontId="95" fillId="0" borderId="0" xfId="52" applyNumberFormat="1" applyFont="1" applyFill="1" applyBorder="1" applyAlignment="1">
      <alignment/>
      <protection/>
    </xf>
    <xf numFmtId="173" fontId="95" fillId="0" borderId="11" xfId="52"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2" applyNumberFormat="1" applyFont="1" applyFill="1" applyBorder="1" applyAlignment="1">
      <alignment wrapText="1"/>
      <protection/>
    </xf>
    <xf numFmtId="49" fontId="87" fillId="0" borderId="0" xfId="52" applyNumberFormat="1" applyFont="1" applyFill="1" applyBorder="1" applyAlignment="1">
      <alignment wrapText="1"/>
      <protection/>
    </xf>
    <xf numFmtId="0" fontId="88" fillId="0" borderId="14" xfId="52" applyFont="1" applyFill="1" applyBorder="1" applyAlignment="1">
      <alignment/>
      <protection/>
    </xf>
    <xf numFmtId="0" fontId="88" fillId="0" borderId="13" xfId="52" applyFont="1" applyFill="1" applyBorder="1" applyAlignment="1">
      <alignment horizontal="center"/>
      <protection/>
    </xf>
    <xf numFmtId="49" fontId="88" fillId="0" borderId="13" xfId="52" applyNumberFormat="1" applyFont="1" applyFill="1" applyBorder="1" applyAlignment="1">
      <alignment/>
      <protection/>
    </xf>
    <xf numFmtId="177" fontId="88" fillId="0" borderId="13" xfId="52" applyNumberFormat="1" applyFont="1" applyFill="1" applyBorder="1" applyAlignment="1">
      <alignment/>
      <protection/>
    </xf>
    <xf numFmtId="173" fontId="88"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2" applyFont="1" applyFill="1" applyBorder="1" applyAlignment="1">
      <alignment horizontal="left" wrapText="1"/>
      <protection/>
    </xf>
    <xf numFmtId="0" fontId="89" fillId="0" borderId="0" xfId="52" applyFont="1" applyFill="1" applyBorder="1" applyAlignment="1">
      <alignment horizontal="left" wrapText="1"/>
      <protection/>
    </xf>
    <xf numFmtId="0" fontId="90" fillId="0" borderId="0" xfId="52" applyFont="1" applyFill="1" applyBorder="1" applyAlignment="1">
      <alignment horizontal="left"/>
      <protection/>
    </xf>
    <xf numFmtId="0" fontId="86" fillId="0" borderId="0" xfId="52" applyFont="1" applyFill="1" applyBorder="1" applyAlignment="1">
      <alignment horizontal="left"/>
      <protection/>
    </xf>
    <xf numFmtId="0" fontId="91" fillId="0" borderId="13" xfId="52"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2</xdr:row>
      <xdr:rowOff>9525</xdr:rowOff>
    </xdr:from>
    <xdr:ext cx="7362825" cy="647700"/>
    <xdr:sp>
      <xdr:nvSpPr>
        <xdr:cNvPr id="1" name="Text Box 9"/>
        <xdr:cNvSpPr txBox="1">
          <a:spLocks noChangeArrowheads="1"/>
        </xdr:cNvSpPr>
      </xdr:nvSpPr>
      <xdr:spPr>
        <a:xfrm>
          <a:off x="361950" y="857250"/>
          <a:ext cx="7362825" cy="647700"/>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600075</xdr:colOff>
      <xdr:row>14</xdr:row>
      <xdr:rowOff>209550</xdr:rowOff>
    </xdr:from>
    <xdr:ext cx="4095750" cy="2114550"/>
    <xdr:sp>
      <xdr:nvSpPr>
        <xdr:cNvPr id="2" name="Text Box 10"/>
        <xdr:cNvSpPr txBox="1">
          <a:spLocks noChangeArrowheads="1"/>
        </xdr:cNvSpPr>
      </xdr:nvSpPr>
      <xdr:spPr>
        <a:xfrm>
          <a:off x="3867150" y="3267075"/>
          <a:ext cx="4095750" cy="21145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14</xdr:row>
      <xdr:rowOff>209550</xdr:rowOff>
    </xdr:from>
    <xdr:ext cx="3600450" cy="2095500"/>
    <xdr:sp>
      <xdr:nvSpPr>
        <xdr:cNvPr id="3" name="Text Box 14"/>
        <xdr:cNvSpPr txBox="1">
          <a:spLocks noChangeArrowheads="1"/>
        </xdr:cNvSpPr>
      </xdr:nvSpPr>
      <xdr:spPr>
        <a:xfrm>
          <a:off x="161925" y="3267075"/>
          <a:ext cx="3600450"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324725"/>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382875"/>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2076450</xdr:colOff>
      <xdr:row>59</xdr:row>
      <xdr:rowOff>66675</xdr:rowOff>
    </xdr:from>
    <xdr:ext cx="3990975" cy="1504950"/>
    <xdr:sp>
      <xdr:nvSpPr>
        <xdr:cNvPr id="6" name="Text Box 23"/>
        <xdr:cNvSpPr txBox="1">
          <a:spLocks noChangeArrowheads="1"/>
        </xdr:cNvSpPr>
      </xdr:nvSpPr>
      <xdr:spPr>
        <a:xfrm>
          <a:off x="2076450" y="12068175"/>
          <a:ext cx="3990975"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200025</xdr:rowOff>
    </xdr:from>
    <xdr:ext cx="7800975" cy="1743075"/>
    <xdr:sp>
      <xdr:nvSpPr>
        <xdr:cNvPr id="7" name="Text Box 24"/>
        <xdr:cNvSpPr txBox="1">
          <a:spLocks noChangeArrowheads="1"/>
        </xdr:cNvSpPr>
      </xdr:nvSpPr>
      <xdr:spPr>
        <a:xfrm>
          <a:off x="171450" y="5495925"/>
          <a:ext cx="7800975"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61210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53300" cy="1533525"/>
    <xdr:sp>
      <xdr:nvSpPr>
        <xdr:cNvPr id="9" name="Text Box 9"/>
        <xdr:cNvSpPr txBox="1">
          <a:spLocks noChangeArrowheads="1"/>
        </xdr:cNvSpPr>
      </xdr:nvSpPr>
      <xdr:spPr>
        <a:xfrm>
          <a:off x="361950" y="1600200"/>
          <a:ext cx="7353300"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90" zoomScaleNormal="90" zoomScalePageLayoutView="0" workbookViewId="0" topLeftCell="A1">
      <selection activeCell="G9" sqref="G9"/>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6.75" customHeight="1" thickBot="1">
      <c r="A45" s="137" t="s">
        <v>269</v>
      </c>
      <c r="B45" s="138" t="s">
        <v>263</v>
      </c>
      <c r="C45" s="138" t="s">
        <v>270</v>
      </c>
      <c r="D45" s="138" t="s">
        <v>262</v>
      </c>
      <c r="E45" s="138" t="s">
        <v>1297</v>
      </c>
      <c r="F45" s="139" t="s">
        <v>273</v>
      </c>
      <c r="G45" s="9"/>
      <c r="H45" s="9"/>
      <c r="I45" s="9"/>
      <c r="J45" s="9"/>
      <c r="K45" s="9"/>
      <c r="L45" s="14"/>
      <c r="M45" s="7"/>
      <c r="N45" s="7"/>
    </row>
    <row r="46" spans="1:14" ht="12.75">
      <c r="A46" s="29" t="s">
        <v>0</v>
      </c>
      <c r="B46" s="30" t="s">
        <v>257</v>
      </c>
      <c r="C46" s="31" t="s">
        <v>1</v>
      </c>
      <c r="D46" s="32">
        <v>0.2245031244968967</v>
      </c>
      <c r="E46" s="33">
        <v>105.2203754573183</v>
      </c>
      <c r="F46" s="34">
        <f>D46*E46</f>
        <v>23.62230305090454</v>
      </c>
      <c r="G46" s="9"/>
      <c r="H46" s="9"/>
      <c r="I46" s="9"/>
      <c r="J46" s="9"/>
      <c r="K46" s="9"/>
      <c r="L46" s="10"/>
      <c r="M46" s="7"/>
      <c r="N46" s="7"/>
    </row>
    <row r="47" spans="1:14" ht="12.75">
      <c r="A47" s="29" t="s">
        <v>89</v>
      </c>
      <c r="B47" s="30" t="s">
        <v>257</v>
      </c>
      <c r="C47" s="31" t="s">
        <v>90</v>
      </c>
      <c r="D47" s="32">
        <v>0.006556866085509662</v>
      </c>
      <c r="E47" s="33">
        <v>130.7196646728014</v>
      </c>
      <c r="F47" s="34">
        <f aca="true" t="shared" si="0" ref="F47:F57">D47*E47</f>
        <v>0.857111336002287</v>
      </c>
      <c r="G47" s="9"/>
      <c r="H47" s="9"/>
      <c r="I47" s="9"/>
      <c r="J47" s="9"/>
      <c r="K47" s="9"/>
      <c r="L47" s="10"/>
      <c r="M47" s="7"/>
      <c r="N47" s="7"/>
    </row>
    <row r="48" spans="1:14" ht="12.75">
      <c r="A48" s="29" t="s">
        <v>98</v>
      </c>
      <c r="B48" s="30" t="s">
        <v>257</v>
      </c>
      <c r="C48" s="31" t="s">
        <v>99</v>
      </c>
      <c r="D48" s="32">
        <v>0.07693734063633166</v>
      </c>
      <c r="E48" s="33">
        <v>84.67189580800894</v>
      </c>
      <c r="F48" s="34">
        <f t="shared" si="0"/>
        <v>6.5144304901047665</v>
      </c>
      <c r="G48" s="9"/>
      <c r="H48" s="9"/>
      <c r="I48" s="9"/>
      <c r="J48" s="9"/>
      <c r="K48" s="9"/>
      <c r="L48" s="10"/>
      <c r="M48" s="7"/>
      <c r="N48" s="7"/>
    </row>
    <row r="49" spans="1:14" ht="16.5" customHeight="1">
      <c r="A49" s="29" t="s">
        <v>114</v>
      </c>
      <c r="B49" s="30" t="s">
        <v>257</v>
      </c>
      <c r="C49" s="31" t="s">
        <v>115</v>
      </c>
      <c r="D49" s="32">
        <v>0.08299512679168602</v>
      </c>
      <c r="E49" s="33">
        <v>115.98971039296292</v>
      </c>
      <c r="F49" s="34">
        <f t="shared" si="0"/>
        <v>9.6265807205949</v>
      </c>
      <c r="G49" s="7"/>
      <c r="H49" s="7"/>
      <c r="I49" s="7"/>
      <c r="J49" s="7"/>
      <c r="K49" s="8"/>
      <c r="L49" s="11"/>
      <c r="M49" s="7"/>
      <c r="N49" s="7"/>
    </row>
    <row r="50" spans="1:6" ht="12.75">
      <c r="A50" s="29" t="s">
        <v>127</v>
      </c>
      <c r="B50" s="30" t="s">
        <v>257</v>
      </c>
      <c r="C50" s="31" t="s">
        <v>128</v>
      </c>
      <c r="D50" s="32">
        <v>0.058586880976617864</v>
      </c>
      <c r="E50" s="33">
        <v>100.95147223336558</v>
      </c>
      <c r="F50" s="34">
        <f t="shared" si="0"/>
        <v>5.914431888150532</v>
      </c>
    </row>
    <row r="51" spans="1:6" ht="12.75">
      <c r="A51" s="29" t="s">
        <v>167</v>
      </c>
      <c r="B51" s="30" t="s">
        <v>257</v>
      </c>
      <c r="C51" s="31" t="s">
        <v>168</v>
      </c>
      <c r="D51" s="32">
        <v>0.07339303996853716</v>
      </c>
      <c r="E51" s="33">
        <v>111.74839308995068</v>
      </c>
      <c r="F51" s="34">
        <f t="shared" si="0"/>
        <v>8.201554280470551</v>
      </c>
    </row>
    <row r="52" spans="1:6" ht="12.75">
      <c r="A52" s="29" t="s">
        <v>182</v>
      </c>
      <c r="B52" s="30" t="s">
        <v>257</v>
      </c>
      <c r="C52" s="31" t="s">
        <v>183</v>
      </c>
      <c r="D52" s="32">
        <v>0.14738350292033825</v>
      </c>
      <c r="E52" s="33">
        <v>108.80078865824127</v>
      </c>
      <c r="F52" s="34">
        <f t="shared" si="0"/>
        <v>16.035441352947007</v>
      </c>
    </row>
    <row r="53" spans="1:6" ht="12.75">
      <c r="A53" s="29" t="s">
        <v>201</v>
      </c>
      <c r="B53" s="30" t="s">
        <v>257</v>
      </c>
      <c r="C53" s="31" t="s">
        <v>202</v>
      </c>
      <c r="D53" s="32">
        <v>0.04741788497502022</v>
      </c>
      <c r="E53" s="33">
        <v>94.10590639142389</v>
      </c>
      <c r="F53" s="34">
        <f t="shared" si="0"/>
        <v>4.462303044738558</v>
      </c>
    </row>
    <row r="54" spans="1:6" ht="12.75">
      <c r="A54" s="29" t="s">
        <v>209</v>
      </c>
      <c r="B54" s="30" t="s">
        <v>257</v>
      </c>
      <c r="C54" s="31" t="s">
        <v>210</v>
      </c>
      <c r="D54" s="32">
        <v>0.05302949416469364</v>
      </c>
      <c r="E54" s="33">
        <v>97.843939009934</v>
      </c>
      <c r="F54" s="34">
        <f t="shared" si="0"/>
        <v>5.1886145927779355</v>
      </c>
    </row>
    <row r="55" spans="1:6" ht="12.75">
      <c r="A55" s="29" t="s">
        <v>231</v>
      </c>
      <c r="B55" s="30" t="s">
        <v>257</v>
      </c>
      <c r="C55" s="31" t="s">
        <v>232</v>
      </c>
      <c r="D55" s="32">
        <v>0.05091721303723224</v>
      </c>
      <c r="E55" s="33">
        <v>114.52002957488745</v>
      </c>
      <c r="F55" s="34">
        <f t="shared" si="0"/>
        <v>5.831040742894681</v>
      </c>
    </row>
    <row r="56" spans="1:6" ht="12.75">
      <c r="A56" s="29" t="s">
        <v>240</v>
      </c>
      <c r="B56" s="30" t="s">
        <v>257</v>
      </c>
      <c r="C56" s="31" t="s">
        <v>241</v>
      </c>
      <c r="D56" s="32">
        <v>0.07963926221920828</v>
      </c>
      <c r="E56" s="33">
        <v>108.56292550960313</v>
      </c>
      <c r="F56" s="34">
        <f t="shared" si="0"/>
        <v>8.64587129194366</v>
      </c>
    </row>
    <row r="57" spans="1:6" ht="13.5" thickBot="1">
      <c r="A57" s="29" t="s">
        <v>245</v>
      </c>
      <c r="B57" s="30" t="s">
        <v>257</v>
      </c>
      <c r="C57" s="31" t="s">
        <v>246</v>
      </c>
      <c r="D57" s="32">
        <v>0.09864026372792836</v>
      </c>
      <c r="E57" s="33">
        <v>106.7815457873624</v>
      </c>
      <c r="F57" s="34">
        <f t="shared" si="0"/>
        <v>10.532959837741286</v>
      </c>
    </row>
    <row r="58" spans="1:6" ht="13.5" thickBot="1">
      <c r="A58" s="140" t="s">
        <v>1288</v>
      </c>
      <c r="B58" s="27"/>
      <c r="C58" s="27"/>
      <c r="D58" s="27"/>
      <c r="E58" s="28"/>
      <c r="F58" s="141">
        <f>SUBTOTAL(9,F46:F57)</f>
        <v>105.43264262927073</v>
      </c>
    </row>
    <row r="59" spans="1:6" ht="13.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6.75" customHeight="1" thickBot="1">
      <c r="A69" s="137" t="s">
        <v>269</v>
      </c>
      <c r="B69" s="138" t="s">
        <v>263</v>
      </c>
      <c r="C69" s="138" t="s">
        <v>270</v>
      </c>
      <c r="D69" s="138" t="s">
        <v>262</v>
      </c>
      <c r="E69" s="138" t="s">
        <v>1297</v>
      </c>
      <c r="F69" s="139" t="s">
        <v>273</v>
      </c>
      <c r="G69" s="9"/>
      <c r="H69" s="9"/>
      <c r="I69" s="9"/>
      <c r="J69" s="9"/>
      <c r="K69" s="9"/>
      <c r="L69" s="14"/>
      <c r="M69" s="7"/>
      <c r="N69" s="7"/>
    </row>
    <row r="70" spans="1:7" ht="12.75">
      <c r="A70" s="39" t="s">
        <v>282</v>
      </c>
      <c r="B70" s="40" t="s">
        <v>260</v>
      </c>
      <c r="C70" s="41" t="s">
        <v>6</v>
      </c>
      <c r="D70" s="42">
        <v>0.00165228430641673</v>
      </c>
      <c r="E70" s="43">
        <v>95.4196188532362</v>
      </c>
      <c r="F70" s="44"/>
      <c r="G70" s="20"/>
    </row>
    <row r="71" spans="1:7" ht="12.75">
      <c r="A71" s="45" t="s">
        <v>283</v>
      </c>
      <c r="B71" s="46" t="s">
        <v>261</v>
      </c>
      <c r="C71" s="47" t="s">
        <v>284</v>
      </c>
      <c r="D71" s="48">
        <v>0.0004919125926828025</v>
      </c>
      <c r="E71" s="49">
        <v>96.74652329700936</v>
      </c>
      <c r="F71" s="50">
        <f>D71*E71</f>
        <v>0.04759083310807903</v>
      </c>
      <c r="G71" s="7"/>
    </row>
    <row r="72" spans="1:7" ht="12.75">
      <c r="A72" s="45" t="s">
        <v>9</v>
      </c>
      <c r="B72" s="46" t="s">
        <v>261</v>
      </c>
      <c r="C72" s="47" t="s">
        <v>285</v>
      </c>
      <c r="D72" s="48">
        <v>0.0007215982593965222</v>
      </c>
      <c r="E72" s="49">
        <v>85.19095755173046</v>
      </c>
      <c r="F72" s="50">
        <f>D72*E72</f>
        <v>0.06147364668565171</v>
      </c>
      <c r="G72" s="7"/>
    </row>
    <row r="73" spans="1:7" ht="12.75">
      <c r="A73" s="45" t="s">
        <v>286</v>
      </c>
      <c r="B73" s="46" t="s">
        <v>261</v>
      </c>
      <c r="C73" s="47" t="s">
        <v>287</v>
      </c>
      <c r="D73" s="48">
        <v>0.0004387734543374063</v>
      </c>
      <c r="E73" s="49">
        <v>110.75387191579821</v>
      </c>
      <c r="F73" s="50">
        <f>D73*E73</f>
        <v>0.04859585896173743</v>
      </c>
      <c r="G73" s="7"/>
    </row>
    <row r="74" spans="1:7" ht="13.5" thickBot="1">
      <c r="A74" s="51" t="s">
        <v>272</v>
      </c>
      <c r="B74" s="52"/>
      <c r="C74" s="52"/>
      <c r="D74" s="52"/>
      <c r="E74" s="52"/>
      <c r="F74" s="53">
        <f>SUM(F71:F73)</f>
        <v>0.15766033875546817</v>
      </c>
      <c r="G74" s="7"/>
    </row>
    <row r="75" spans="1:7" ht="13.5" thickBot="1">
      <c r="A75" s="140" t="s">
        <v>1290</v>
      </c>
      <c r="B75" s="142"/>
      <c r="C75" s="142"/>
      <c r="D75" s="142"/>
      <c r="E75" s="142"/>
      <c r="F75" s="141">
        <f>F74/D70</f>
        <v>95.41961885323623</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4.25" thickBot="1">
      <c r="A90" s="7"/>
      <c r="B90" s="7"/>
      <c r="C90" s="7"/>
      <c r="D90" s="7"/>
      <c r="E90" s="8"/>
      <c r="F90" s="12"/>
      <c r="G90" s="7"/>
      <c r="H90" s="7"/>
      <c r="I90" s="7"/>
      <c r="J90" s="7"/>
      <c r="K90" s="7"/>
      <c r="L90" s="7"/>
      <c r="M90" s="7"/>
    </row>
    <row r="91" spans="1:14" ht="39.75" customHeight="1" thickBot="1">
      <c r="A91" s="137" t="s">
        <v>269</v>
      </c>
      <c r="B91" s="138" t="s">
        <v>263</v>
      </c>
      <c r="C91" s="138" t="s">
        <v>270</v>
      </c>
      <c r="D91" s="138" t="s">
        <v>262</v>
      </c>
      <c r="E91" s="138" t="s">
        <v>1297</v>
      </c>
      <c r="F91" s="139" t="s">
        <v>273</v>
      </c>
      <c r="G91" s="9"/>
      <c r="H91" s="9"/>
      <c r="I91" s="9"/>
      <c r="J91" s="9"/>
      <c r="K91" s="9"/>
      <c r="L91" s="14"/>
      <c r="M91" s="7"/>
      <c r="N91" s="7"/>
    </row>
    <row r="92" spans="1:7" ht="12.75">
      <c r="A92" s="45" t="s">
        <v>9</v>
      </c>
      <c r="B92" s="46" t="s">
        <v>261</v>
      </c>
      <c r="C92" s="47" t="s">
        <v>285</v>
      </c>
      <c r="D92" s="48">
        <v>0.0007215982593965222</v>
      </c>
      <c r="E92" s="49">
        <v>85.19095755173046</v>
      </c>
      <c r="F92" s="50">
        <f aca="true" t="shared" si="1" ref="F92:F97">D92*E92</f>
        <v>0.06147364668565171</v>
      </c>
      <c r="G92" s="7"/>
    </row>
    <row r="93" spans="1:7" ht="12.75">
      <c r="A93" s="54" t="s">
        <v>11</v>
      </c>
      <c r="B93" s="46" t="s">
        <v>261</v>
      </c>
      <c r="C93" s="55" t="s">
        <v>292</v>
      </c>
      <c r="D93" s="56">
        <v>0.01577965279008695</v>
      </c>
      <c r="E93" s="57">
        <v>105.003989416177</v>
      </c>
      <c r="F93" s="50">
        <f t="shared" si="1"/>
        <v>1.6569264945612379</v>
      </c>
      <c r="G93" s="7"/>
    </row>
    <row r="94" spans="1:7" ht="12.75">
      <c r="A94" s="58" t="s">
        <v>293</v>
      </c>
      <c r="B94" s="46" t="s">
        <v>261</v>
      </c>
      <c r="C94" s="47" t="s">
        <v>294</v>
      </c>
      <c r="D94" s="48">
        <v>0.0001781325674624521</v>
      </c>
      <c r="E94" s="49">
        <v>94.990896623234</v>
      </c>
      <c r="F94" s="50">
        <f t="shared" si="1"/>
        <v>0.016920972301057043</v>
      </c>
      <c r="G94" s="7"/>
    </row>
    <row r="95" spans="1:7" ht="12.75">
      <c r="A95" s="58" t="s">
        <v>295</v>
      </c>
      <c r="B95" s="46" t="s">
        <v>261</v>
      </c>
      <c r="C95" s="47" t="s">
        <v>296</v>
      </c>
      <c r="D95" s="48">
        <v>0.0005369033578733284</v>
      </c>
      <c r="E95" s="49">
        <v>120.0282641127034</v>
      </c>
      <c r="F95" s="50">
        <f t="shared" si="1"/>
        <v>0.06444357804181718</v>
      </c>
      <c r="G95" s="7"/>
    </row>
    <row r="96" spans="1:7" ht="12.75">
      <c r="A96" s="58" t="s">
        <v>12</v>
      </c>
      <c r="B96" s="46" t="s">
        <v>261</v>
      </c>
      <c r="C96" s="47" t="s">
        <v>299</v>
      </c>
      <c r="D96" s="48">
        <v>0.0017875600029512535</v>
      </c>
      <c r="E96" s="49">
        <v>106.29632116995654</v>
      </c>
      <c r="F96" s="50">
        <f t="shared" si="1"/>
        <v>0.19001105218427491</v>
      </c>
      <c r="G96" s="7"/>
    </row>
    <row r="97" spans="1:7" ht="12.75">
      <c r="A97" s="58" t="s">
        <v>302</v>
      </c>
      <c r="B97" s="46" t="s">
        <v>261</v>
      </c>
      <c r="C97" s="47" t="s">
        <v>303</v>
      </c>
      <c r="D97" s="48">
        <v>0.002304842532253216</v>
      </c>
      <c r="E97" s="49">
        <v>75.04002919649967</v>
      </c>
      <c r="F97" s="50">
        <f t="shared" si="1"/>
        <v>0.17295545091361555</v>
      </c>
      <c r="G97" s="7"/>
    </row>
    <row r="98" spans="1:7" ht="13.5" thickBot="1">
      <c r="A98" s="59" t="s">
        <v>272</v>
      </c>
      <c r="B98" s="60"/>
      <c r="C98" s="60"/>
      <c r="D98" s="61">
        <f>SUM(D92:D97)</f>
        <v>0.021308689510023723</v>
      </c>
      <c r="E98" s="52"/>
      <c r="F98" s="53">
        <f>SUBTOTAL(9,F92:F97)</f>
        <v>2.1627311946876544</v>
      </c>
      <c r="G98" s="7"/>
    </row>
    <row r="99" spans="1:7" ht="13.5" thickBot="1">
      <c r="A99" s="140" t="s">
        <v>274</v>
      </c>
      <c r="B99" s="143"/>
      <c r="C99" s="143"/>
      <c r="D99" s="143"/>
      <c r="E99" s="143"/>
      <c r="F99" s="144">
        <f>F98/D98</f>
        <v>101.49526997755042</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42" customHeight="1" thickBot="1">
      <c r="A104" s="137" t="s">
        <v>269</v>
      </c>
      <c r="B104" s="138" t="s">
        <v>263</v>
      </c>
      <c r="C104" s="138" t="s">
        <v>276</v>
      </c>
      <c r="D104" s="138" t="s">
        <v>262</v>
      </c>
      <c r="E104" s="139" t="s">
        <v>1297</v>
      </c>
      <c r="F104"/>
      <c r="G104"/>
      <c r="H104"/>
      <c r="I104"/>
    </row>
    <row r="105" spans="1:7" s="7" customFormat="1" ht="13.5" customHeight="1">
      <c r="A105" s="65" t="s">
        <v>1287</v>
      </c>
      <c r="B105" s="66"/>
      <c r="C105" s="66">
        <v>0</v>
      </c>
      <c r="D105" s="67">
        <v>1</v>
      </c>
      <c r="E105" s="68">
        <v>105.4326426292707</v>
      </c>
      <c r="F105" s="149"/>
      <c r="G105" s="149"/>
    </row>
    <row r="106" spans="1:7" s="7" customFormat="1" ht="13.5" customHeight="1">
      <c r="A106" s="22" t="s">
        <v>277</v>
      </c>
      <c r="B106" s="23" t="s">
        <v>257</v>
      </c>
      <c r="C106" s="24" t="s">
        <v>1</v>
      </c>
      <c r="D106" s="25">
        <v>0.2245031244968967</v>
      </c>
      <c r="E106" s="26">
        <v>105.2203754573183</v>
      </c>
      <c r="F106" s="149"/>
      <c r="G106" s="149"/>
    </row>
    <row r="107" spans="1:7" s="7" customFormat="1" ht="13.5" customHeight="1">
      <c r="A107" s="69" t="s">
        <v>278</v>
      </c>
      <c r="B107" s="70" t="s">
        <v>258</v>
      </c>
      <c r="C107" s="71" t="s">
        <v>2</v>
      </c>
      <c r="D107" s="72">
        <v>0.1995350079783923</v>
      </c>
      <c r="E107" s="73">
        <v>103.26110013598156</v>
      </c>
      <c r="F107" s="149"/>
      <c r="G107" s="149"/>
    </row>
    <row r="108" spans="1:7" s="7" customFormat="1" ht="13.5" customHeight="1">
      <c r="A108" s="74" t="s">
        <v>279</v>
      </c>
      <c r="B108" s="75" t="s">
        <v>259</v>
      </c>
      <c r="C108" s="76" t="s">
        <v>3</v>
      </c>
      <c r="D108" s="77">
        <v>0.039444214830619356</v>
      </c>
      <c r="E108" s="78">
        <v>99.39253192005046</v>
      </c>
      <c r="F108" s="149"/>
      <c r="G108" s="149"/>
    </row>
    <row r="109" spans="1:7" s="7" customFormat="1" ht="13.5" customHeight="1">
      <c r="A109" s="39" t="s">
        <v>280</v>
      </c>
      <c r="B109" s="40" t="s">
        <v>260</v>
      </c>
      <c r="C109" s="41" t="s">
        <v>5</v>
      </c>
      <c r="D109" s="42">
        <v>0.015467425381590946</v>
      </c>
      <c r="E109" s="79">
        <v>96.216251316513</v>
      </c>
      <c r="F109" s="149"/>
      <c r="G109" s="149"/>
    </row>
    <row r="110" spans="1:7" s="7" customFormat="1" ht="13.5" customHeight="1">
      <c r="A110" s="45" t="s">
        <v>4</v>
      </c>
      <c r="B110" s="46" t="s">
        <v>261</v>
      </c>
      <c r="C110" s="47" t="s">
        <v>281</v>
      </c>
      <c r="D110" s="48">
        <v>0.015467425381590946</v>
      </c>
      <c r="E110" s="50">
        <v>96.216251316513</v>
      </c>
      <c r="F110" s="149"/>
      <c r="G110" s="149"/>
    </row>
    <row r="111" spans="1:7" s="7" customFormat="1" ht="13.5" customHeight="1">
      <c r="A111" s="39" t="s">
        <v>282</v>
      </c>
      <c r="B111" s="40" t="s">
        <v>260</v>
      </c>
      <c r="C111" s="41" t="s">
        <v>6</v>
      </c>
      <c r="D111" s="42">
        <v>0.0016522843064167307</v>
      </c>
      <c r="E111" s="79">
        <v>95.4196188532362</v>
      </c>
      <c r="F111" s="149"/>
      <c r="G111" s="149"/>
    </row>
    <row r="112" spans="1:7" s="7" customFormat="1" ht="13.5" customHeight="1">
      <c r="A112" s="45" t="s">
        <v>283</v>
      </c>
      <c r="B112" s="46" t="s">
        <v>261</v>
      </c>
      <c r="C112" s="47" t="s">
        <v>284</v>
      </c>
      <c r="D112" s="48">
        <v>0.0004919125926828025</v>
      </c>
      <c r="E112" s="50">
        <v>96.74652329700936</v>
      </c>
      <c r="F112" s="149"/>
      <c r="G112" s="149"/>
    </row>
    <row r="113" spans="1:7" s="7" customFormat="1" ht="13.5" customHeight="1">
      <c r="A113" s="45" t="s">
        <v>9</v>
      </c>
      <c r="B113" s="46" t="s">
        <v>261</v>
      </c>
      <c r="C113" s="47" t="s">
        <v>285</v>
      </c>
      <c r="D113" s="48">
        <v>0.0007215982593965222</v>
      </c>
      <c r="E113" s="50">
        <v>85.19095755173046</v>
      </c>
      <c r="F113" s="149"/>
      <c r="G113" s="149"/>
    </row>
    <row r="114" spans="1:7" s="7" customFormat="1" ht="13.5" customHeight="1">
      <c r="A114" s="45" t="s">
        <v>286</v>
      </c>
      <c r="B114" s="46" t="s">
        <v>261</v>
      </c>
      <c r="C114" s="47" t="s">
        <v>287</v>
      </c>
      <c r="D114" s="48">
        <v>0.0004387734543374063</v>
      </c>
      <c r="E114" s="50">
        <v>110.75387191579821</v>
      </c>
      <c r="F114" s="149"/>
      <c r="G114" s="149"/>
    </row>
    <row r="115" spans="1:7" s="7" customFormat="1" ht="13.5" customHeight="1">
      <c r="A115" s="39" t="s">
        <v>288</v>
      </c>
      <c r="B115" s="40" t="s">
        <v>260</v>
      </c>
      <c r="C115" s="41" t="s">
        <v>10</v>
      </c>
      <c r="D115" s="42">
        <v>0.001737413891984472</v>
      </c>
      <c r="E115" s="79">
        <v>99.76022864859948</v>
      </c>
      <c r="F115" s="149"/>
      <c r="G115" s="149"/>
    </row>
    <row r="116" spans="1:7" s="7" customFormat="1" ht="13.5" customHeight="1">
      <c r="A116" s="80" t="s">
        <v>7</v>
      </c>
      <c r="B116" s="46" t="s">
        <v>261</v>
      </c>
      <c r="C116" s="47" t="s">
        <v>289</v>
      </c>
      <c r="D116" s="56">
        <v>0.000784284538693759</v>
      </c>
      <c r="E116" s="81">
        <v>95.40695376850476</v>
      </c>
      <c r="F116" s="149"/>
      <c r="G116" s="149"/>
    </row>
    <row r="117" spans="1:7" s="7" customFormat="1" ht="13.5" customHeight="1">
      <c r="A117" s="80" t="s">
        <v>8</v>
      </c>
      <c r="B117" s="46" t="s">
        <v>261</v>
      </c>
      <c r="C117" s="47" t="s">
        <v>290</v>
      </c>
      <c r="D117" s="56">
        <v>0.0009531293532907126</v>
      </c>
      <c r="E117" s="81">
        <v>103.34233024829796</v>
      </c>
      <c r="F117" s="149"/>
      <c r="G117" s="149"/>
    </row>
    <row r="118" spans="1:7" s="7" customFormat="1" ht="13.5" customHeight="1">
      <c r="A118" s="82" t="s">
        <v>291</v>
      </c>
      <c r="B118" s="40" t="s">
        <v>260</v>
      </c>
      <c r="C118" s="41" t="s">
        <v>13</v>
      </c>
      <c r="D118" s="83">
        <v>0.01649468871542273</v>
      </c>
      <c r="E118" s="84">
        <v>105.3848953984072</v>
      </c>
      <c r="F118" s="149"/>
      <c r="G118" s="149"/>
    </row>
    <row r="119" spans="1:7" s="7" customFormat="1" ht="13.5" customHeight="1">
      <c r="A119" s="80" t="s">
        <v>11</v>
      </c>
      <c r="B119" s="46" t="s">
        <v>261</v>
      </c>
      <c r="C119" s="55" t="s">
        <v>292</v>
      </c>
      <c r="D119" s="56">
        <v>0.01577965279008695</v>
      </c>
      <c r="E119" s="81">
        <v>105.003989416177</v>
      </c>
      <c r="F119" s="149"/>
      <c r="G119" s="149"/>
    </row>
    <row r="120" spans="1:7" s="7" customFormat="1" ht="13.5" customHeight="1">
      <c r="A120" s="45" t="s">
        <v>293</v>
      </c>
      <c r="B120" s="46" t="s">
        <v>261</v>
      </c>
      <c r="C120" s="47" t="s">
        <v>294</v>
      </c>
      <c r="D120" s="48">
        <v>0.0001781325674624521</v>
      </c>
      <c r="E120" s="50">
        <v>94.990896623234</v>
      </c>
      <c r="F120" s="149"/>
      <c r="G120" s="149"/>
    </row>
    <row r="121" spans="1:7" s="7" customFormat="1" ht="13.5" customHeight="1">
      <c r="A121" s="45" t="s">
        <v>295</v>
      </c>
      <c r="B121" s="46" t="s">
        <v>261</v>
      </c>
      <c r="C121" s="47" t="s">
        <v>296</v>
      </c>
      <c r="D121" s="48">
        <v>0.0005369033578733284</v>
      </c>
      <c r="E121" s="50">
        <v>120.0282641127034</v>
      </c>
      <c r="F121" s="149"/>
      <c r="G121" s="149"/>
    </row>
    <row r="122" spans="1:7" s="7" customFormat="1" ht="13.5" customHeight="1">
      <c r="A122" s="82" t="s">
        <v>297</v>
      </c>
      <c r="B122" s="40" t="s">
        <v>260</v>
      </c>
      <c r="C122" s="41" t="s">
        <v>298</v>
      </c>
      <c r="D122" s="83">
        <v>0.0017875600029512535</v>
      </c>
      <c r="E122" s="84">
        <v>106.29632116995654</v>
      </c>
      <c r="F122" s="149"/>
      <c r="G122" s="149"/>
    </row>
    <row r="123" spans="1:7" s="7" customFormat="1" ht="13.5" customHeight="1">
      <c r="A123" s="45" t="s">
        <v>12</v>
      </c>
      <c r="B123" s="46" t="s">
        <v>261</v>
      </c>
      <c r="C123" s="47" t="s">
        <v>299</v>
      </c>
      <c r="D123" s="48">
        <v>0.0017875600029512535</v>
      </c>
      <c r="E123" s="50">
        <v>106.29632116995654</v>
      </c>
      <c r="F123" s="149"/>
      <c r="G123" s="149"/>
    </row>
    <row r="124" spans="1:7" s="7" customFormat="1" ht="13.5" customHeight="1">
      <c r="A124" s="82" t="s">
        <v>300</v>
      </c>
      <c r="B124" s="40" t="s">
        <v>260</v>
      </c>
      <c r="C124" s="41" t="s">
        <v>301</v>
      </c>
      <c r="D124" s="83">
        <v>0.002304842532253216</v>
      </c>
      <c r="E124" s="84">
        <v>75.04002919649967</v>
      </c>
      <c r="F124" s="149"/>
      <c r="G124" s="149"/>
    </row>
    <row r="125" spans="1:7" s="7" customFormat="1" ht="13.5" customHeight="1">
      <c r="A125" s="45" t="s">
        <v>302</v>
      </c>
      <c r="B125" s="46" t="s">
        <v>261</v>
      </c>
      <c r="C125" s="47" t="s">
        <v>303</v>
      </c>
      <c r="D125" s="48">
        <v>0.002304842532253216</v>
      </c>
      <c r="E125" s="50">
        <v>75.04002919649967</v>
      </c>
      <c r="F125" s="149"/>
      <c r="G125" s="149"/>
    </row>
    <row r="126" spans="1:7" s="7" customFormat="1" ht="13.5" customHeight="1">
      <c r="A126" s="74" t="s">
        <v>304</v>
      </c>
      <c r="B126" s="75" t="s">
        <v>259</v>
      </c>
      <c r="C126" s="85" t="s">
        <v>14</v>
      </c>
      <c r="D126" s="77">
        <v>0.04470520228043377</v>
      </c>
      <c r="E126" s="78">
        <v>102.73073228054028</v>
      </c>
      <c r="F126" s="149"/>
      <c r="G126" s="149"/>
    </row>
    <row r="127" spans="1:7" s="7" customFormat="1" ht="13.5" customHeight="1">
      <c r="A127" s="82" t="s">
        <v>305</v>
      </c>
      <c r="B127" s="40" t="s">
        <v>260</v>
      </c>
      <c r="C127" s="41" t="s">
        <v>15</v>
      </c>
      <c r="D127" s="83">
        <v>0.015312179992666434</v>
      </c>
      <c r="E127" s="84">
        <v>122.17434247232944</v>
      </c>
      <c r="F127" s="149"/>
      <c r="G127" s="149"/>
    </row>
    <row r="128" spans="1:7" s="7" customFormat="1" ht="13.5" customHeight="1">
      <c r="A128" s="80" t="s">
        <v>306</v>
      </c>
      <c r="B128" s="46" t="s">
        <v>261</v>
      </c>
      <c r="C128" s="55" t="s">
        <v>307</v>
      </c>
      <c r="D128" s="56">
        <v>0.010277691349565814</v>
      </c>
      <c r="E128" s="81">
        <v>124.04079837040136</v>
      </c>
      <c r="F128" s="149"/>
      <c r="G128" s="149"/>
    </row>
    <row r="129" spans="1:7" s="7" customFormat="1" ht="13.5" customHeight="1">
      <c r="A129" s="80" t="s">
        <v>16</v>
      </c>
      <c r="B129" s="46" t="s">
        <v>261</v>
      </c>
      <c r="C129" s="47" t="s">
        <v>308</v>
      </c>
      <c r="D129" s="56">
        <v>0.0043132969686195686</v>
      </c>
      <c r="E129" s="81">
        <v>118.55425105050394</v>
      </c>
      <c r="F129" s="149"/>
      <c r="G129" s="149"/>
    </row>
    <row r="130" spans="1:7" s="7" customFormat="1" ht="13.5" customHeight="1">
      <c r="A130" s="45" t="s">
        <v>17</v>
      </c>
      <c r="B130" s="46" t="s">
        <v>261</v>
      </c>
      <c r="C130" s="47" t="s">
        <v>309</v>
      </c>
      <c r="D130" s="48">
        <v>0.0007211916744810515</v>
      </c>
      <c r="E130" s="50">
        <v>117.22652012726148</v>
      </c>
      <c r="F130" s="149"/>
      <c r="G130" s="149"/>
    </row>
    <row r="131" spans="1:7" s="7" customFormat="1" ht="13.5" customHeight="1">
      <c r="A131" s="82" t="s">
        <v>310</v>
      </c>
      <c r="B131" s="40" t="s">
        <v>260</v>
      </c>
      <c r="C131" s="41" t="s">
        <v>18</v>
      </c>
      <c r="D131" s="83">
        <v>0.003246224729876947</v>
      </c>
      <c r="E131" s="84">
        <v>102.8260793797494</v>
      </c>
      <c r="F131" s="149"/>
      <c r="G131" s="149"/>
    </row>
    <row r="132" spans="1:7" s="7" customFormat="1" ht="13.5" customHeight="1">
      <c r="A132" s="80" t="s">
        <v>20</v>
      </c>
      <c r="B132" s="46" t="s">
        <v>261</v>
      </c>
      <c r="C132" s="55" t="s">
        <v>311</v>
      </c>
      <c r="D132" s="56">
        <v>0.0011958182830863068</v>
      </c>
      <c r="E132" s="81">
        <v>104.80577113106874</v>
      </c>
      <c r="F132" s="149"/>
      <c r="G132" s="149"/>
    </row>
    <row r="133" spans="1:7" s="7" customFormat="1" ht="13.5" customHeight="1">
      <c r="A133" s="45" t="s">
        <v>312</v>
      </c>
      <c r="B133" s="46" t="s">
        <v>261</v>
      </c>
      <c r="C133" s="47" t="s">
        <v>313</v>
      </c>
      <c r="D133" s="48">
        <v>0.00040521678397467773</v>
      </c>
      <c r="E133" s="50">
        <v>102.31189410443956</v>
      </c>
      <c r="F133" s="149"/>
      <c r="G133" s="149"/>
    </row>
    <row r="134" spans="1:7" s="7" customFormat="1" ht="13.5" customHeight="1">
      <c r="A134" s="80" t="s">
        <v>19</v>
      </c>
      <c r="B134" s="46" t="s">
        <v>261</v>
      </c>
      <c r="C134" s="47" t="s">
        <v>314</v>
      </c>
      <c r="D134" s="56">
        <v>0.0016451896628159627</v>
      </c>
      <c r="E134" s="81">
        <v>101.51377166455308</v>
      </c>
      <c r="F134" s="149"/>
      <c r="G134" s="149"/>
    </row>
    <row r="135" spans="1:7" s="7" customFormat="1" ht="13.5" customHeight="1">
      <c r="A135" s="82" t="s">
        <v>315</v>
      </c>
      <c r="B135" s="40" t="s">
        <v>260</v>
      </c>
      <c r="C135" s="41" t="s">
        <v>316</v>
      </c>
      <c r="D135" s="83">
        <v>0.0001231799718557529</v>
      </c>
      <c r="E135" s="84">
        <v>105.4598437164268</v>
      </c>
      <c r="F135" s="149"/>
      <c r="G135" s="149"/>
    </row>
    <row r="136" spans="1:7" s="7" customFormat="1" ht="13.5" customHeight="1">
      <c r="A136" s="80" t="s">
        <v>317</v>
      </c>
      <c r="B136" s="46" t="s">
        <v>261</v>
      </c>
      <c r="C136" s="47" t="s">
        <v>318</v>
      </c>
      <c r="D136" s="56">
        <v>0.0001231799718557529</v>
      </c>
      <c r="E136" s="81">
        <v>105.4598437164268</v>
      </c>
      <c r="F136" s="149"/>
      <c r="G136" s="149"/>
    </row>
    <row r="137" spans="1:7" s="7" customFormat="1" ht="13.5" customHeight="1">
      <c r="A137" s="82" t="s">
        <v>319</v>
      </c>
      <c r="B137" s="40" t="s">
        <v>260</v>
      </c>
      <c r="C137" s="41" t="s">
        <v>21</v>
      </c>
      <c r="D137" s="83">
        <v>0.021700215988420823</v>
      </c>
      <c r="E137" s="84">
        <v>89.61755529039407</v>
      </c>
      <c r="F137" s="149"/>
      <c r="G137" s="149"/>
    </row>
    <row r="138" spans="1:7" s="7" customFormat="1" ht="13.5" customHeight="1">
      <c r="A138" s="80" t="s">
        <v>23</v>
      </c>
      <c r="B138" s="46" t="s">
        <v>261</v>
      </c>
      <c r="C138" s="55" t="s">
        <v>320</v>
      </c>
      <c r="D138" s="56">
        <v>0.011267685736466365</v>
      </c>
      <c r="E138" s="81">
        <v>92.13085262460098</v>
      </c>
      <c r="F138" s="149"/>
      <c r="G138" s="149"/>
    </row>
    <row r="139" spans="1:7" s="7" customFormat="1" ht="13.5" customHeight="1">
      <c r="A139" s="45" t="s">
        <v>22</v>
      </c>
      <c r="B139" s="46" t="s">
        <v>261</v>
      </c>
      <c r="C139" s="47" t="s">
        <v>321</v>
      </c>
      <c r="D139" s="48">
        <v>0.009593698699973206</v>
      </c>
      <c r="E139" s="50">
        <v>85.408140860593</v>
      </c>
      <c r="F139" s="149"/>
      <c r="G139" s="149"/>
    </row>
    <row r="140" spans="1:7" s="7" customFormat="1" ht="13.5" customHeight="1">
      <c r="A140" s="45" t="s">
        <v>322</v>
      </c>
      <c r="B140" s="46" t="s">
        <v>261</v>
      </c>
      <c r="C140" s="47" t="s">
        <v>323</v>
      </c>
      <c r="D140" s="48">
        <v>0.0008388315519812542</v>
      </c>
      <c r="E140" s="50">
        <v>104.00043012407517</v>
      </c>
      <c r="F140" s="149"/>
      <c r="G140" s="149"/>
    </row>
    <row r="141" spans="1:7" s="7" customFormat="1" ht="13.5" customHeight="1">
      <c r="A141" s="82" t="s">
        <v>324</v>
      </c>
      <c r="B141" s="40" t="s">
        <v>260</v>
      </c>
      <c r="C141" s="41" t="s">
        <v>325</v>
      </c>
      <c r="D141" s="83">
        <v>0.0006019261188512814</v>
      </c>
      <c r="E141" s="84">
        <v>98.54244199529786</v>
      </c>
      <c r="F141" s="149"/>
      <c r="G141" s="149"/>
    </row>
    <row r="142" spans="1:7" s="7" customFormat="1" ht="13.5" customHeight="1">
      <c r="A142" s="80" t="s">
        <v>326</v>
      </c>
      <c r="B142" s="46" t="s">
        <v>261</v>
      </c>
      <c r="C142" s="55" t="s">
        <v>327</v>
      </c>
      <c r="D142" s="56">
        <v>0.0006019261188512814</v>
      </c>
      <c r="E142" s="81">
        <v>98.54244199529786</v>
      </c>
      <c r="F142" s="149"/>
      <c r="G142" s="149"/>
    </row>
    <row r="143" spans="1:7" s="7" customFormat="1" ht="13.5" customHeight="1">
      <c r="A143" s="82" t="s">
        <v>328</v>
      </c>
      <c r="B143" s="40" t="s">
        <v>260</v>
      </c>
      <c r="C143" s="41" t="s">
        <v>24</v>
      </c>
      <c r="D143" s="83">
        <v>0.003721475478762527</v>
      </c>
      <c r="E143" s="84">
        <v>99.69700689043493</v>
      </c>
      <c r="F143" s="149"/>
      <c r="G143" s="149"/>
    </row>
    <row r="144" spans="1:7" s="7" customFormat="1" ht="13.5" customHeight="1">
      <c r="A144" s="80" t="s">
        <v>329</v>
      </c>
      <c r="B144" s="46" t="s">
        <v>261</v>
      </c>
      <c r="C144" s="55" t="s">
        <v>330</v>
      </c>
      <c r="D144" s="56">
        <v>0.0008735327949239887</v>
      </c>
      <c r="E144" s="81">
        <v>92.86884194862493</v>
      </c>
      <c r="F144" s="149"/>
      <c r="G144" s="149"/>
    </row>
    <row r="145" spans="1:7" s="7" customFormat="1" ht="13.5" customHeight="1">
      <c r="A145" s="80" t="s">
        <v>331</v>
      </c>
      <c r="B145" s="46" t="s">
        <v>261</v>
      </c>
      <c r="C145" s="47" t="s">
        <v>332</v>
      </c>
      <c r="D145" s="56">
        <v>0.0005942176750980836</v>
      </c>
      <c r="E145" s="81">
        <v>98.95304128885</v>
      </c>
      <c r="F145" s="149"/>
      <c r="G145" s="149"/>
    </row>
    <row r="146" spans="1:7" s="7" customFormat="1" ht="13.5" customHeight="1">
      <c r="A146" s="45" t="s">
        <v>25</v>
      </c>
      <c r="B146" s="46" t="s">
        <v>261</v>
      </c>
      <c r="C146" s="47" t="s">
        <v>333</v>
      </c>
      <c r="D146" s="48">
        <v>0.001248422585552836</v>
      </c>
      <c r="E146" s="50">
        <v>98.67984554059984</v>
      </c>
      <c r="F146" s="149"/>
      <c r="G146" s="149"/>
    </row>
    <row r="147" spans="1:7" s="7" customFormat="1" ht="13.5" customHeight="1">
      <c r="A147" s="45" t="s">
        <v>334</v>
      </c>
      <c r="B147" s="46" t="s">
        <v>261</v>
      </c>
      <c r="C147" s="47" t="s">
        <v>335</v>
      </c>
      <c r="D147" s="48">
        <v>0.0010053024231876186</v>
      </c>
      <c r="E147" s="50">
        <v>107.33306798127836</v>
      </c>
      <c r="F147" s="149"/>
      <c r="G147" s="149"/>
    </row>
    <row r="148" spans="1:7" s="7" customFormat="1" ht="13.5" customHeight="1">
      <c r="A148" s="86" t="s">
        <v>336</v>
      </c>
      <c r="B148" s="75" t="s">
        <v>259</v>
      </c>
      <c r="C148" s="85" t="s">
        <v>26</v>
      </c>
      <c r="D148" s="87">
        <v>0.012598001030626386</v>
      </c>
      <c r="E148" s="88">
        <v>106.98420341463886</v>
      </c>
      <c r="F148" s="149"/>
      <c r="G148" s="149"/>
    </row>
    <row r="149" spans="1:7" s="7" customFormat="1" ht="13.5" customHeight="1">
      <c r="A149" s="82" t="s">
        <v>337</v>
      </c>
      <c r="B149" s="40" t="s">
        <v>260</v>
      </c>
      <c r="C149" s="41" t="s">
        <v>27</v>
      </c>
      <c r="D149" s="83">
        <v>0.007089963579734624</v>
      </c>
      <c r="E149" s="84">
        <v>105.1804497661165</v>
      </c>
      <c r="F149" s="149"/>
      <c r="G149" s="149"/>
    </row>
    <row r="150" spans="1:7" s="7" customFormat="1" ht="13.5" customHeight="1">
      <c r="A150" s="80" t="s">
        <v>338</v>
      </c>
      <c r="B150" s="46" t="s">
        <v>261</v>
      </c>
      <c r="C150" s="47" t="s">
        <v>339</v>
      </c>
      <c r="D150" s="56">
        <v>0.001195122169602018</v>
      </c>
      <c r="E150" s="81">
        <v>93.67619714461343</v>
      </c>
      <c r="F150" s="149"/>
      <c r="G150" s="149"/>
    </row>
    <row r="151" spans="1:7" s="7" customFormat="1" ht="13.5" customHeight="1">
      <c r="A151" s="45" t="s">
        <v>340</v>
      </c>
      <c r="B151" s="46" t="s">
        <v>261</v>
      </c>
      <c r="C151" s="47" t="s">
        <v>341</v>
      </c>
      <c r="D151" s="48">
        <v>0.005894841410132608</v>
      </c>
      <c r="E151" s="50">
        <v>107.51282588891218</v>
      </c>
      <c r="F151" s="149"/>
      <c r="G151" s="149"/>
    </row>
    <row r="152" spans="1:7" s="7" customFormat="1" ht="13.5" customHeight="1">
      <c r="A152" s="82" t="s">
        <v>342</v>
      </c>
      <c r="B152" s="40" t="s">
        <v>260</v>
      </c>
      <c r="C152" s="41" t="s">
        <v>28</v>
      </c>
      <c r="D152" s="83">
        <v>0.0015369185221902513</v>
      </c>
      <c r="E152" s="84">
        <v>111.10157597785508</v>
      </c>
      <c r="F152" s="149"/>
      <c r="G152" s="149"/>
    </row>
    <row r="153" spans="1:7" s="7" customFormat="1" ht="13.5" customHeight="1">
      <c r="A153" s="80" t="s">
        <v>343</v>
      </c>
      <c r="B153" s="46" t="s">
        <v>261</v>
      </c>
      <c r="C153" s="47" t="s">
        <v>344</v>
      </c>
      <c r="D153" s="56">
        <v>0.0015369185221902513</v>
      </c>
      <c r="E153" s="81">
        <v>111.10157597785508</v>
      </c>
      <c r="F153" s="149"/>
      <c r="G153" s="149"/>
    </row>
    <row r="154" spans="1:7" s="7" customFormat="1" ht="13.5" customHeight="1">
      <c r="A154" s="82" t="s">
        <v>345</v>
      </c>
      <c r="B154" s="40" t="s">
        <v>260</v>
      </c>
      <c r="C154" s="41" t="s">
        <v>29</v>
      </c>
      <c r="D154" s="83">
        <v>0.00397111892870151</v>
      </c>
      <c r="E154" s="84">
        <v>108.61107020852369</v>
      </c>
      <c r="F154" s="149"/>
      <c r="G154" s="149"/>
    </row>
    <row r="155" spans="1:7" s="7" customFormat="1" ht="13.5" customHeight="1">
      <c r="A155" s="45" t="s">
        <v>346</v>
      </c>
      <c r="B155" s="46" t="s">
        <v>261</v>
      </c>
      <c r="C155" s="47" t="s">
        <v>347</v>
      </c>
      <c r="D155" s="48">
        <v>0.0035092973368866347</v>
      </c>
      <c r="E155" s="50">
        <v>107.59528817753676</v>
      </c>
      <c r="F155" s="149"/>
      <c r="G155" s="149"/>
    </row>
    <row r="156" spans="1:7" s="7" customFormat="1" ht="13.5" customHeight="1">
      <c r="A156" s="45" t="s">
        <v>30</v>
      </c>
      <c r="B156" s="46" t="s">
        <v>261</v>
      </c>
      <c r="C156" s="47" t="s">
        <v>348</v>
      </c>
      <c r="D156" s="48">
        <v>0.000461821591814875</v>
      </c>
      <c r="E156" s="50">
        <v>116.32981103697036</v>
      </c>
      <c r="F156" s="149"/>
      <c r="G156" s="149"/>
    </row>
    <row r="157" spans="1:7" s="7" customFormat="1" ht="13.5" customHeight="1">
      <c r="A157" s="74" t="s">
        <v>349</v>
      </c>
      <c r="B157" s="75" t="s">
        <v>259</v>
      </c>
      <c r="C157" s="76" t="s">
        <v>31</v>
      </c>
      <c r="D157" s="77">
        <v>0.0349658260696703</v>
      </c>
      <c r="E157" s="78">
        <v>99.73753421201272</v>
      </c>
      <c r="F157" s="149"/>
      <c r="G157" s="149"/>
    </row>
    <row r="158" spans="1:7" s="7" customFormat="1" ht="13.5" customHeight="1">
      <c r="A158" s="82" t="s">
        <v>350</v>
      </c>
      <c r="B158" s="40" t="s">
        <v>260</v>
      </c>
      <c r="C158" s="41" t="s">
        <v>32</v>
      </c>
      <c r="D158" s="83">
        <v>0.01381158983828318</v>
      </c>
      <c r="E158" s="84">
        <v>102.0274566368498</v>
      </c>
      <c r="F158" s="149"/>
      <c r="G158" s="149"/>
    </row>
    <row r="159" spans="1:7" s="7" customFormat="1" ht="13.5" customHeight="1">
      <c r="A159" s="80" t="s">
        <v>351</v>
      </c>
      <c r="B159" s="46" t="s">
        <v>261</v>
      </c>
      <c r="C159" s="47" t="s">
        <v>352</v>
      </c>
      <c r="D159" s="56">
        <v>7.343337198526891E-05</v>
      </c>
      <c r="E159" s="81">
        <v>96.93624927550707</v>
      </c>
      <c r="F159" s="149"/>
      <c r="G159" s="149"/>
    </row>
    <row r="160" spans="1:7" s="7" customFormat="1" ht="13.5" customHeight="1">
      <c r="A160" s="45" t="s">
        <v>353</v>
      </c>
      <c r="B160" s="46" t="s">
        <v>261</v>
      </c>
      <c r="C160" s="47" t="s">
        <v>354</v>
      </c>
      <c r="D160" s="48">
        <v>0.011071550381859228</v>
      </c>
      <c r="E160" s="50">
        <v>102.91061798328644</v>
      </c>
      <c r="F160" s="149"/>
      <c r="G160" s="149"/>
    </row>
    <row r="161" spans="1:7" s="7" customFormat="1" ht="13.5" customHeight="1">
      <c r="A161" s="45" t="s">
        <v>355</v>
      </c>
      <c r="B161" s="46" t="s">
        <v>261</v>
      </c>
      <c r="C161" s="47" t="s">
        <v>356</v>
      </c>
      <c r="D161" s="48">
        <v>0.002666606084438683</v>
      </c>
      <c r="E161" s="50">
        <v>98.5008387110741</v>
      </c>
      <c r="F161" s="149"/>
      <c r="G161" s="149"/>
    </row>
    <row r="162" spans="1:7" s="7" customFormat="1" ht="13.5" customHeight="1">
      <c r="A162" s="82" t="s">
        <v>357</v>
      </c>
      <c r="B162" s="40" t="s">
        <v>260</v>
      </c>
      <c r="C162" s="41" t="s">
        <v>35</v>
      </c>
      <c r="D162" s="83">
        <v>0.002403201299439717</v>
      </c>
      <c r="E162" s="84">
        <v>119.36865512239606</v>
      </c>
      <c r="F162" s="149"/>
      <c r="G162" s="149"/>
    </row>
    <row r="163" spans="1:7" s="7" customFormat="1" ht="13.5" customHeight="1">
      <c r="A163" s="45" t="s">
        <v>33</v>
      </c>
      <c r="B163" s="46" t="s">
        <v>261</v>
      </c>
      <c r="C163" s="47" t="s">
        <v>358</v>
      </c>
      <c r="D163" s="48">
        <v>0.0005599712450411967</v>
      </c>
      <c r="E163" s="50">
        <v>105.36789742166688</v>
      </c>
      <c r="F163" s="149"/>
      <c r="G163" s="149"/>
    </row>
    <row r="164" spans="1:7" s="7" customFormat="1" ht="13.5" customHeight="1">
      <c r="A164" s="45" t="s">
        <v>359</v>
      </c>
      <c r="B164" s="46" t="s">
        <v>261</v>
      </c>
      <c r="C164" s="47" t="s">
        <v>360</v>
      </c>
      <c r="D164" s="48">
        <v>0.0018432300543985204</v>
      </c>
      <c r="E164" s="50">
        <v>123.6220697748366</v>
      </c>
      <c r="F164" s="149"/>
      <c r="G164" s="149"/>
    </row>
    <row r="165" spans="1:7" s="7" customFormat="1" ht="13.5" customHeight="1">
      <c r="A165" s="82" t="s">
        <v>361</v>
      </c>
      <c r="B165" s="40" t="s">
        <v>260</v>
      </c>
      <c r="C165" s="41" t="s">
        <v>37</v>
      </c>
      <c r="D165" s="83">
        <v>0.003795089525706859</v>
      </c>
      <c r="E165" s="84">
        <v>102.72366339021308</v>
      </c>
      <c r="F165" s="149"/>
      <c r="G165" s="149"/>
    </row>
    <row r="166" spans="1:7" s="7" customFormat="1" ht="13.5" customHeight="1">
      <c r="A166" s="80" t="s">
        <v>34</v>
      </c>
      <c r="B166" s="46" t="s">
        <v>261</v>
      </c>
      <c r="C166" s="47" t="s">
        <v>362</v>
      </c>
      <c r="D166" s="56">
        <v>0.003795089525706859</v>
      </c>
      <c r="E166" s="81">
        <v>102.72366339021308</v>
      </c>
      <c r="F166" s="149"/>
      <c r="G166" s="149"/>
    </row>
    <row r="167" spans="1:7" s="7" customFormat="1" ht="13.5" customHeight="1">
      <c r="A167" s="82" t="s">
        <v>363</v>
      </c>
      <c r="B167" s="40" t="s">
        <v>260</v>
      </c>
      <c r="C167" s="41" t="s">
        <v>364</v>
      </c>
      <c r="D167" s="83">
        <v>0.008888747550600574</v>
      </c>
      <c r="E167" s="84">
        <v>94.50429440969329</v>
      </c>
      <c r="F167" s="149"/>
      <c r="G167" s="149"/>
    </row>
    <row r="168" spans="1:7" s="7" customFormat="1" ht="13.5" customHeight="1">
      <c r="A168" s="45" t="s">
        <v>365</v>
      </c>
      <c r="B168" s="46" t="s">
        <v>261</v>
      </c>
      <c r="C168" s="47" t="s">
        <v>366</v>
      </c>
      <c r="D168" s="48">
        <v>0.002132803611290464</v>
      </c>
      <c r="E168" s="50">
        <v>103.9771269209987</v>
      </c>
      <c r="F168" s="149"/>
      <c r="G168" s="149"/>
    </row>
    <row r="169" spans="1:7" s="7" customFormat="1" ht="13.5" customHeight="1">
      <c r="A169" s="45" t="s">
        <v>36</v>
      </c>
      <c r="B169" s="46" t="s">
        <v>261</v>
      </c>
      <c r="C169" s="47" t="s">
        <v>367</v>
      </c>
      <c r="D169" s="48">
        <v>0.006755943939310111</v>
      </c>
      <c r="E169" s="50">
        <v>91.5137883352268</v>
      </c>
      <c r="F169" s="149"/>
      <c r="G169" s="149"/>
    </row>
    <row r="170" spans="1:7" s="7" customFormat="1" ht="13.5" customHeight="1">
      <c r="A170" s="82" t="s">
        <v>368</v>
      </c>
      <c r="B170" s="40" t="s">
        <v>260</v>
      </c>
      <c r="C170" s="41" t="s">
        <v>369</v>
      </c>
      <c r="D170" s="83">
        <v>0.006067197855639972</v>
      </c>
      <c r="E170" s="84">
        <v>92.54794097563884</v>
      </c>
      <c r="F170" s="149"/>
      <c r="G170" s="149"/>
    </row>
    <row r="171" spans="1:7" s="7" customFormat="1" ht="13.5" customHeight="1">
      <c r="A171" s="80" t="s">
        <v>38</v>
      </c>
      <c r="B171" s="46" t="s">
        <v>261</v>
      </c>
      <c r="C171" s="55" t="s">
        <v>370</v>
      </c>
      <c r="D171" s="56">
        <v>0.006067197855639972</v>
      </c>
      <c r="E171" s="81">
        <v>92.54794097563884</v>
      </c>
      <c r="F171" s="149"/>
      <c r="G171" s="149"/>
    </row>
    <row r="172" spans="1:7" s="7" customFormat="1" ht="13.5" customHeight="1">
      <c r="A172" s="74" t="s">
        <v>371</v>
      </c>
      <c r="B172" s="75" t="s">
        <v>259</v>
      </c>
      <c r="C172" s="76" t="s">
        <v>39</v>
      </c>
      <c r="D172" s="77">
        <v>0.006473829711370741</v>
      </c>
      <c r="E172" s="78">
        <v>96.15127105319006</v>
      </c>
      <c r="F172" s="149"/>
      <c r="G172" s="149"/>
    </row>
    <row r="173" spans="1:7" s="7" customFormat="1" ht="13.5" customHeight="1">
      <c r="A173" s="82" t="s">
        <v>372</v>
      </c>
      <c r="B173" s="40" t="s">
        <v>260</v>
      </c>
      <c r="C173" s="41" t="s">
        <v>40</v>
      </c>
      <c r="D173" s="83">
        <v>0.005188210818624428</v>
      </c>
      <c r="E173" s="84">
        <v>96.3723023448997</v>
      </c>
      <c r="F173" s="149"/>
      <c r="G173" s="149"/>
    </row>
    <row r="174" spans="1:7" s="7" customFormat="1" ht="13.5" customHeight="1">
      <c r="A174" s="80" t="s">
        <v>373</v>
      </c>
      <c r="B174" s="46" t="s">
        <v>261</v>
      </c>
      <c r="C174" s="55" t="s">
        <v>374</v>
      </c>
      <c r="D174" s="56">
        <v>0.0047040656912257905</v>
      </c>
      <c r="E174" s="81">
        <v>96.00188747223407</v>
      </c>
      <c r="F174" s="149"/>
      <c r="G174" s="149"/>
    </row>
    <row r="175" spans="1:7" s="7" customFormat="1" ht="13.5" customHeight="1">
      <c r="A175" s="45" t="s">
        <v>375</v>
      </c>
      <c r="B175" s="46" t="s">
        <v>261</v>
      </c>
      <c r="C175" s="47" t="s">
        <v>376</v>
      </c>
      <c r="D175" s="48">
        <v>0.00048414512739863717</v>
      </c>
      <c r="E175" s="50">
        <v>99.97133865739669</v>
      </c>
      <c r="F175" s="149"/>
      <c r="G175" s="149"/>
    </row>
    <row r="176" spans="1:7" s="7" customFormat="1" ht="13.5" customHeight="1">
      <c r="A176" s="82" t="s">
        <v>377</v>
      </c>
      <c r="B176" s="40" t="s">
        <v>260</v>
      </c>
      <c r="C176" s="41" t="s">
        <v>42</v>
      </c>
      <c r="D176" s="83">
        <v>0.001285618892746313</v>
      </c>
      <c r="E176" s="84">
        <v>95.25928280895008</v>
      </c>
      <c r="F176" s="149"/>
      <c r="G176" s="149"/>
    </row>
    <row r="177" spans="1:7" s="7" customFormat="1" ht="13.5" customHeight="1">
      <c r="A177" s="80" t="s">
        <v>41</v>
      </c>
      <c r="B177" s="46" t="s">
        <v>261</v>
      </c>
      <c r="C177" s="55" t="s">
        <v>378</v>
      </c>
      <c r="D177" s="56">
        <v>0.0007132090311578882</v>
      </c>
      <c r="E177" s="81">
        <v>95.40415898454268</v>
      </c>
      <c r="F177" s="149"/>
      <c r="G177" s="149"/>
    </row>
    <row r="178" spans="1:7" s="7" customFormat="1" ht="13.5" customHeight="1">
      <c r="A178" s="45" t="s">
        <v>379</v>
      </c>
      <c r="B178" s="46" t="s">
        <v>261</v>
      </c>
      <c r="C178" s="47" t="s">
        <v>380</v>
      </c>
      <c r="D178" s="48">
        <v>0.00019965760521596144</v>
      </c>
      <c r="E178" s="50">
        <v>106.98008103083346</v>
      </c>
      <c r="F178" s="149"/>
      <c r="G178" s="149"/>
    </row>
    <row r="179" spans="1:7" s="7" customFormat="1" ht="13.5" customHeight="1">
      <c r="A179" s="45" t="s">
        <v>381</v>
      </c>
      <c r="B179" s="46" t="s">
        <v>261</v>
      </c>
      <c r="C179" s="47" t="s">
        <v>382</v>
      </c>
      <c r="D179" s="48">
        <v>0.00037275225637246326</v>
      </c>
      <c r="E179" s="50">
        <v>88.70406158825968</v>
      </c>
      <c r="F179" s="149"/>
      <c r="G179" s="149"/>
    </row>
    <row r="180" spans="1:7" s="7" customFormat="1" ht="13.5" customHeight="1">
      <c r="A180" s="74" t="s">
        <v>383</v>
      </c>
      <c r="B180" s="75" t="s">
        <v>259</v>
      </c>
      <c r="C180" s="76" t="s">
        <v>43</v>
      </c>
      <c r="D180" s="77">
        <v>0.02138680268762121</v>
      </c>
      <c r="E180" s="78">
        <v>104.04835348741906</v>
      </c>
      <c r="F180" s="149"/>
      <c r="G180" s="149"/>
    </row>
    <row r="181" spans="1:7" s="7" customFormat="1" ht="13.5" customHeight="1">
      <c r="A181" s="82" t="s">
        <v>384</v>
      </c>
      <c r="B181" s="40" t="s">
        <v>260</v>
      </c>
      <c r="C181" s="41" t="s">
        <v>44</v>
      </c>
      <c r="D181" s="83">
        <v>0.020930293848077056</v>
      </c>
      <c r="E181" s="84">
        <v>103.49637433815772</v>
      </c>
      <c r="F181" s="149"/>
      <c r="G181" s="149"/>
    </row>
    <row r="182" spans="1:7" s="7" customFormat="1" ht="13.5" customHeight="1">
      <c r="A182" s="45" t="s">
        <v>50</v>
      </c>
      <c r="B182" s="46" t="s">
        <v>261</v>
      </c>
      <c r="C182" s="47" t="s">
        <v>385</v>
      </c>
      <c r="D182" s="48">
        <v>0.0006372962365124865</v>
      </c>
      <c r="E182" s="50">
        <v>122.24162745064436</v>
      </c>
      <c r="F182" s="149"/>
      <c r="G182" s="149"/>
    </row>
    <row r="183" spans="1:7" s="7" customFormat="1" ht="13.5" customHeight="1">
      <c r="A183" s="45" t="s">
        <v>386</v>
      </c>
      <c r="B183" s="46" t="s">
        <v>261</v>
      </c>
      <c r="C183" s="47" t="s">
        <v>387</v>
      </c>
      <c r="D183" s="48">
        <v>0.0011439472484638272</v>
      </c>
      <c r="E183" s="50">
        <v>110.11374221533784</v>
      </c>
      <c r="F183" s="149"/>
      <c r="G183" s="149"/>
    </row>
    <row r="184" spans="1:7" s="7" customFormat="1" ht="13.5" customHeight="1">
      <c r="A184" s="45" t="s">
        <v>388</v>
      </c>
      <c r="B184" s="46" t="s">
        <v>261</v>
      </c>
      <c r="C184" s="47" t="s">
        <v>389</v>
      </c>
      <c r="D184" s="48">
        <v>0.0014482269361045506</v>
      </c>
      <c r="E184" s="50">
        <v>106.51343615466791</v>
      </c>
      <c r="F184" s="149"/>
      <c r="G184" s="149"/>
    </row>
    <row r="185" spans="1:7" s="7" customFormat="1" ht="13.5" customHeight="1">
      <c r="A185" s="45" t="s">
        <v>45</v>
      </c>
      <c r="B185" s="46" t="s">
        <v>261</v>
      </c>
      <c r="C185" s="47" t="s">
        <v>390</v>
      </c>
      <c r="D185" s="48">
        <v>0.0008196017703512831</v>
      </c>
      <c r="E185" s="50">
        <v>82.0998892245867</v>
      </c>
      <c r="F185" s="149"/>
      <c r="G185" s="149"/>
    </row>
    <row r="186" spans="1:7" s="7" customFormat="1" ht="13.5" customHeight="1">
      <c r="A186" s="45" t="s">
        <v>46</v>
      </c>
      <c r="B186" s="46" t="s">
        <v>261</v>
      </c>
      <c r="C186" s="47" t="s">
        <v>391</v>
      </c>
      <c r="D186" s="48">
        <v>0.0021047335538634778</v>
      </c>
      <c r="E186" s="50">
        <v>70.72473454788565</v>
      </c>
      <c r="F186" s="149"/>
      <c r="G186" s="149"/>
    </row>
    <row r="187" spans="1:7" s="7" customFormat="1" ht="13.5" customHeight="1">
      <c r="A187" s="45" t="s">
        <v>47</v>
      </c>
      <c r="B187" s="46" t="s">
        <v>261</v>
      </c>
      <c r="C187" s="47" t="s">
        <v>392</v>
      </c>
      <c r="D187" s="48">
        <v>0.0006723137560622065</v>
      </c>
      <c r="E187" s="50">
        <v>101.59996599687112</v>
      </c>
      <c r="F187" s="149"/>
      <c r="G187" s="149"/>
    </row>
    <row r="188" spans="1:7" s="7" customFormat="1" ht="13.5" customHeight="1">
      <c r="A188" s="45" t="s">
        <v>48</v>
      </c>
      <c r="B188" s="46" t="s">
        <v>261</v>
      </c>
      <c r="C188" s="47" t="s">
        <v>393</v>
      </c>
      <c r="D188" s="48">
        <v>0.0011695647887264452</v>
      </c>
      <c r="E188" s="50">
        <v>111.80391606087356</v>
      </c>
      <c r="F188" s="149"/>
      <c r="G188" s="149"/>
    </row>
    <row r="189" spans="1:7" s="7" customFormat="1" ht="13.5" customHeight="1">
      <c r="A189" s="45" t="s">
        <v>49</v>
      </c>
      <c r="B189" s="46" t="s">
        <v>261</v>
      </c>
      <c r="C189" s="47" t="s">
        <v>394</v>
      </c>
      <c r="D189" s="48">
        <v>0.0007738311549678774</v>
      </c>
      <c r="E189" s="50">
        <v>91.16384073649112</v>
      </c>
      <c r="F189" s="149"/>
      <c r="G189" s="149"/>
    </row>
    <row r="190" spans="1:7" s="7" customFormat="1" ht="13.5" customHeight="1">
      <c r="A190" s="45" t="s">
        <v>395</v>
      </c>
      <c r="B190" s="46" t="s">
        <v>261</v>
      </c>
      <c r="C190" s="47" t="s">
        <v>396</v>
      </c>
      <c r="D190" s="48">
        <v>0.0008427678220816759</v>
      </c>
      <c r="E190" s="50">
        <v>118.13980492548995</v>
      </c>
      <c r="F190" s="149"/>
      <c r="G190" s="149"/>
    </row>
    <row r="191" spans="1:7" s="7" customFormat="1" ht="13.5" customHeight="1">
      <c r="A191" s="45" t="s">
        <v>397</v>
      </c>
      <c r="B191" s="46" t="s">
        <v>261</v>
      </c>
      <c r="C191" s="47" t="s">
        <v>398</v>
      </c>
      <c r="D191" s="48">
        <v>0.002895466034718382</v>
      </c>
      <c r="E191" s="50">
        <v>118.15966473320923</v>
      </c>
      <c r="F191" s="149"/>
      <c r="G191" s="149"/>
    </row>
    <row r="192" spans="1:7" s="7" customFormat="1" ht="13.5" customHeight="1">
      <c r="A192" s="45" t="s">
        <v>399</v>
      </c>
      <c r="B192" s="46" t="s">
        <v>261</v>
      </c>
      <c r="C192" s="47" t="s">
        <v>400</v>
      </c>
      <c r="D192" s="48">
        <v>0.0011177601615945203</v>
      </c>
      <c r="E192" s="50">
        <v>107.13830343860266</v>
      </c>
      <c r="F192" s="149"/>
      <c r="G192" s="149"/>
    </row>
    <row r="193" spans="1:7" s="7" customFormat="1" ht="13.5" customHeight="1">
      <c r="A193" s="45" t="s">
        <v>401</v>
      </c>
      <c r="B193" s="46" t="s">
        <v>261</v>
      </c>
      <c r="C193" s="47" t="s">
        <v>402</v>
      </c>
      <c r="D193" s="48">
        <v>0.0005681069151840394</v>
      </c>
      <c r="E193" s="50">
        <v>93.83888097344928</v>
      </c>
      <c r="F193" s="149"/>
      <c r="G193" s="149"/>
    </row>
    <row r="194" spans="1:7" s="7" customFormat="1" ht="13.5" customHeight="1">
      <c r="A194" s="45" t="s">
        <v>51</v>
      </c>
      <c r="B194" s="46" t="s">
        <v>261</v>
      </c>
      <c r="C194" s="47" t="s">
        <v>403</v>
      </c>
      <c r="D194" s="48">
        <v>0.0006739502321919663</v>
      </c>
      <c r="E194" s="50">
        <v>105.7670835299564</v>
      </c>
      <c r="F194" s="149"/>
      <c r="G194" s="149"/>
    </row>
    <row r="195" spans="1:7" s="7" customFormat="1" ht="13.5" customHeight="1">
      <c r="A195" s="45" t="s">
        <v>52</v>
      </c>
      <c r="B195" s="46" t="s">
        <v>261</v>
      </c>
      <c r="C195" s="47" t="s">
        <v>404</v>
      </c>
      <c r="D195" s="48">
        <v>0.0020423183681998747</v>
      </c>
      <c r="E195" s="50">
        <v>112.44658018448122</v>
      </c>
      <c r="F195" s="149"/>
      <c r="G195" s="149"/>
    </row>
    <row r="196" spans="1:7" s="7" customFormat="1" ht="13.5" customHeight="1">
      <c r="A196" s="45" t="s">
        <v>405</v>
      </c>
      <c r="B196" s="46" t="s">
        <v>261</v>
      </c>
      <c r="C196" s="47" t="s">
        <v>406</v>
      </c>
      <c r="D196" s="48">
        <v>0.00037103677290301393</v>
      </c>
      <c r="E196" s="50">
        <v>98.86261562994012</v>
      </c>
      <c r="F196" s="149"/>
      <c r="G196" s="149"/>
    </row>
    <row r="197" spans="1:7" s="7" customFormat="1" ht="13.5" customHeight="1">
      <c r="A197" s="45" t="s">
        <v>407</v>
      </c>
      <c r="B197" s="46" t="s">
        <v>261</v>
      </c>
      <c r="C197" s="47" t="s">
        <v>408</v>
      </c>
      <c r="D197" s="48">
        <v>0.0006341172959214519</v>
      </c>
      <c r="E197" s="50">
        <v>85.74585507134088</v>
      </c>
      <c r="F197" s="149"/>
      <c r="G197" s="149"/>
    </row>
    <row r="198" spans="1:7" s="7" customFormat="1" ht="13.5" customHeight="1">
      <c r="A198" s="45" t="s">
        <v>409</v>
      </c>
      <c r="B198" s="46" t="s">
        <v>261</v>
      </c>
      <c r="C198" s="47" t="s">
        <v>410</v>
      </c>
      <c r="D198" s="48">
        <v>0.0004367473861492712</v>
      </c>
      <c r="E198" s="50">
        <v>109.4309345852029</v>
      </c>
      <c r="F198" s="149"/>
      <c r="G198" s="149"/>
    </row>
    <row r="199" spans="1:7" s="7" customFormat="1" ht="13.5" customHeight="1">
      <c r="A199" s="45" t="s">
        <v>411</v>
      </c>
      <c r="B199" s="46" t="s">
        <v>261</v>
      </c>
      <c r="C199" s="47" t="s">
        <v>412</v>
      </c>
      <c r="D199" s="48">
        <v>0.0018879790687679288</v>
      </c>
      <c r="E199" s="50">
        <v>105.78758176365324</v>
      </c>
      <c r="F199" s="149"/>
      <c r="G199" s="149"/>
    </row>
    <row r="200" spans="1:7" s="7" customFormat="1" ht="13.5" customHeight="1">
      <c r="A200" s="45" t="s">
        <v>413</v>
      </c>
      <c r="B200" s="46" t="s">
        <v>261</v>
      </c>
      <c r="C200" s="47" t="s">
        <v>414</v>
      </c>
      <c r="D200" s="48">
        <v>0.0006905283453127767</v>
      </c>
      <c r="E200" s="50">
        <v>98.56435337578904</v>
      </c>
      <c r="F200" s="149"/>
      <c r="G200" s="149"/>
    </row>
    <row r="201" spans="1:7" s="7" customFormat="1" ht="13.5" customHeight="1">
      <c r="A201" s="82" t="s">
        <v>415</v>
      </c>
      <c r="B201" s="40" t="s">
        <v>260</v>
      </c>
      <c r="C201" s="41" t="s">
        <v>53</v>
      </c>
      <c r="D201" s="83">
        <v>0.0004565088395441574</v>
      </c>
      <c r="E201" s="84">
        <v>129.35582793542213</v>
      </c>
      <c r="F201" s="149"/>
      <c r="G201" s="149"/>
    </row>
    <row r="202" spans="1:7" s="7" customFormat="1" ht="13.5" customHeight="1">
      <c r="A202" s="45" t="s">
        <v>416</v>
      </c>
      <c r="B202" s="46" t="s">
        <v>261</v>
      </c>
      <c r="C202" s="47" t="s">
        <v>417</v>
      </c>
      <c r="D202" s="48">
        <v>0.0004565088395441574</v>
      </c>
      <c r="E202" s="50">
        <v>129.35582793542213</v>
      </c>
      <c r="F202" s="149"/>
      <c r="G202" s="149"/>
    </row>
    <row r="203" spans="1:7" s="7" customFormat="1" ht="13.5" customHeight="1">
      <c r="A203" s="74" t="s">
        <v>418</v>
      </c>
      <c r="B203" s="75" t="s">
        <v>259</v>
      </c>
      <c r="C203" s="76" t="s">
        <v>54</v>
      </c>
      <c r="D203" s="77">
        <v>0.026813094373463738</v>
      </c>
      <c r="E203" s="78">
        <v>113.05593208464884</v>
      </c>
      <c r="F203" s="149"/>
      <c r="G203" s="149"/>
    </row>
    <row r="204" spans="1:7" s="7" customFormat="1" ht="13.5" customHeight="1">
      <c r="A204" s="82" t="s">
        <v>419</v>
      </c>
      <c r="B204" s="40" t="s">
        <v>260</v>
      </c>
      <c r="C204" s="41" t="s">
        <v>55</v>
      </c>
      <c r="D204" s="83">
        <v>0.018767267682761907</v>
      </c>
      <c r="E204" s="84">
        <v>117.24740080311264</v>
      </c>
      <c r="F204" s="149"/>
      <c r="G204" s="149"/>
    </row>
    <row r="205" spans="1:7" s="7" customFormat="1" ht="13.5" customHeight="1">
      <c r="A205" s="45" t="s">
        <v>59</v>
      </c>
      <c r="B205" s="46" t="s">
        <v>261</v>
      </c>
      <c r="C205" s="47" t="s">
        <v>420</v>
      </c>
      <c r="D205" s="48">
        <v>0.0008379430109853588</v>
      </c>
      <c r="E205" s="50">
        <v>122.39450158960825</v>
      </c>
      <c r="F205" s="149"/>
      <c r="G205" s="149"/>
    </row>
    <row r="206" spans="1:7" s="7" customFormat="1" ht="13.5" customHeight="1">
      <c r="A206" s="45" t="s">
        <v>421</v>
      </c>
      <c r="B206" s="46" t="s">
        <v>261</v>
      </c>
      <c r="C206" s="47" t="s">
        <v>422</v>
      </c>
      <c r="D206" s="48">
        <v>0.00018725420965400407</v>
      </c>
      <c r="E206" s="50">
        <v>116.68929361936176</v>
      </c>
      <c r="F206" s="149"/>
      <c r="G206" s="149"/>
    </row>
    <row r="207" spans="1:7" s="7" customFormat="1" ht="13.5" customHeight="1">
      <c r="A207" s="45" t="s">
        <v>423</v>
      </c>
      <c r="B207" s="46" t="s">
        <v>261</v>
      </c>
      <c r="C207" s="47" t="s">
        <v>424</v>
      </c>
      <c r="D207" s="48">
        <v>0.0006620697886345663</v>
      </c>
      <c r="E207" s="50">
        <v>99.06890675951303</v>
      </c>
      <c r="F207" s="149"/>
      <c r="G207" s="149"/>
    </row>
    <row r="208" spans="1:7" s="7" customFormat="1" ht="13.5" customHeight="1">
      <c r="A208" s="45" t="s">
        <v>60</v>
      </c>
      <c r="B208" s="46" t="s">
        <v>261</v>
      </c>
      <c r="C208" s="47" t="s">
        <v>425</v>
      </c>
      <c r="D208" s="48">
        <v>0.0008919164762013641</v>
      </c>
      <c r="E208" s="50">
        <v>119.71567977630288</v>
      </c>
      <c r="F208" s="149"/>
      <c r="G208" s="149"/>
    </row>
    <row r="209" spans="1:7" s="7" customFormat="1" ht="13.5" customHeight="1">
      <c r="A209" s="45" t="s">
        <v>61</v>
      </c>
      <c r="B209" s="46" t="s">
        <v>261</v>
      </c>
      <c r="C209" s="47" t="s">
        <v>426</v>
      </c>
      <c r="D209" s="48">
        <v>0.0029162216580567394</v>
      </c>
      <c r="E209" s="50">
        <v>174.38343126099383</v>
      </c>
      <c r="F209" s="149"/>
      <c r="G209" s="149"/>
    </row>
    <row r="210" spans="1:7" s="7" customFormat="1" ht="13.5" customHeight="1">
      <c r="A210" s="45" t="s">
        <v>427</v>
      </c>
      <c r="B210" s="46" t="s">
        <v>261</v>
      </c>
      <c r="C210" s="47" t="s">
        <v>428</v>
      </c>
      <c r="D210" s="48">
        <v>0.0017354080879848272</v>
      </c>
      <c r="E210" s="50">
        <v>92.31672937658604</v>
      </c>
      <c r="F210" s="149"/>
      <c r="G210" s="149"/>
    </row>
    <row r="211" spans="1:7" s="7" customFormat="1" ht="13.5" customHeight="1">
      <c r="A211" s="45" t="s">
        <v>56</v>
      </c>
      <c r="B211" s="46" t="s">
        <v>261</v>
      </c>
      <c r="C211" s="47" t="s">
        <v>429</v>
      </c>
      <c r="D211" s="48">
        <v>0.0004050137552372976</v>
      </c>
      <c r="E211" s="50">
        <v>118.68172459203548</v>
      </c>
      <c r="F211" s="149"/>
      <c r="G211" s="149"/>
    </row>
    <row r="212" spans="1:7" s="7" customFormat="1" ht="13.5" customHeight="1">
      <c r="A212" s="45" t="s">
        <v>57</v>
      </c>
      <c r="B212" s="46" t="s">
        <v>261</v>
      </c>
      <c r="C212" s="47" t="s">
        <v>430</v>
      </c>
      <c r="D212" s="48">
        <v>0.00038073526336638723</v>
      </c>
      <c r="E212" s="50">
        <v>115.40669739634556</v>
      </c>
      <c r="F212" s="149"/>
      <c r="G212" s="149"/>
    </row>
    <row r="213" spans="1:7" s="7" customFormat="1" ht="13.5" customHeight="1">
      <c r="A213" s="45" t="s">
        <v>58</v>
      </c>
      <c r="B213" s="46" t="s">
        <v>261</v>
      </c>
      <c r="C213" s="47" t="s">
        <v>431</v>
      </c>
      <c r="D213" s="48">
        <v>0.0004861903707645305</v>
      </c>
      <c r="E213" s="50">
        <v>112.36818103876608</v>
      </c>
      <c r="F213" s="149"/>
      <c r="G213" s="149"/>
    </row>
    <row r="214" spans="1:7" s="7" customFormat="1" ht="13.5" customHeight="1">
      <c r="A214" s="45" t="s">
        <v>432</v>
      </c>
      <c r="B214" s="46" t="s">
        <v>261</v>
      </c>
      <c r="C214" s="47" t="s">
        <v>433</v>
      </c>
      <c r="D214" s="48">
        <v>0.0005030544860679022</v>
      </c>
      <c r="E214" s="50">
        <v>130.03388957438023</v>
      </c>
      <c r="F214" s="149"/>
      <c r="G214" s="149"/>
    </row>
    <row r="215" spans="1:7" s="7" customFormat="1" ht="13.5" customHeight="1">
      <c r="A215" s="45" t="s">
        <v>62</v>
      </c>
      <c r="B215" s="46" t="s">
        <v>261</v>
      </c>
      <c r="C215" s="47" t="s">
        <v>434</v>
      </c>
      <c r="D215" s="48">
        <v>0.0013665054825094168</v>
      </c>
      <c r="E215" s="50">
        <v>107.772424446207</v>
      </c>
      <c r="F215" s="149"/>
      <c r="G215" s="149"/>
    </row>
    <row r="216" spans="1:7" s="7" customFormat="1" ht="13.5" customHeight="1">
      <c r="A216" s="45" t="s">
        <v>68</v>
      </c>
      <c r="B216" s="46" t="s">
        <v>261</v>
      </c>
      <c r="C216" s="47" t="s">
        <v>435</v>
      </c>
      <c r="D216" s="48">
        <v>0.0002918718793125728</v>
      </c>
      <c r="E216" s="50">
        <v>118.41320584866172</v>
      </c>
      <c r="F216" s="149"/>
      <c r="G216" s="149"/>
    </row>
    <row r="217" spans="1:7" s="7" customFormat="1" ht="13.5" customHeight="1">
      <c r="A217" s="45" t="s">
        <v>436</v>
      </c>
      <c r="B217" s="46" t="s">
        <v>261</v>
      </c>
      <c r="C217" s="47" t="s">
        <v>437</v>
      </c>
      <c r="D217" s="48">
        <v>0.003278768563262464</v>
      </c>
      <c r="E217" s="50">
        <v>102.71494605128096</v>
      </c>
      <c r="F217" s="149"/>
      <c r="G217" s="149"/>
    </row>
    <row r="218" spans="1:7" s="7" customFormat="1" ht="13.5" customHeight="1">
      <c r="A218" s="45" t="s">
        <v>69</v>
      </c>
      <c r="B218" s="46" t="s">
        <v>261</v>
      </c>
      <c r="C218" s="47" t="s">
        <v>438</v>
      </c>
      <c r="D218" s="48">
        <v>0.0013067292865325383</v>
      </c>
      <c r="E218" s="50">
        <v>108.04469535805806</v>
      </c>
      <c r="F218" s="149"/>
      <c r="G218" s="149"/>
    </row>
    <row r="219" spans="1:7" s="7" customFormat="1" ht="13.5" customHeight="1">
      <c r="A219" s="45" t="s">
        <v>64</v>
      </c>
      <c r="B219" s="46" t="s">
        <v>261</v>
      </c>
      <c r="C219" s="47" t="s">
        <v>439</v>
      </c>
      <c r="D219" s="48">
        <v>0.0009248957140306622</v>
      </c>
      <c r="E219" s="50">
        <v>101.71413099248916</v>
      </c>
      <c r="F219" s="149"/>
      <c r="G219" s="149"/>
    </row>
    <row r="220" spans="1:7" s="7" customFormat="1" ht="13.5" customHeight="1">
      <c r="A220" s="45" t="s">
        <v>440</v>
      </c>
      <c r="B220" s="46" t="s">
        <v>261</v>
      </c>
      <c r="C220" s="47" t="s">
        <v>441</v>
      </c>
      <c r="D220" s="48">
        <v>0.0011578987134269279</v>
      </c>
      <c r="E220" s="50">
        <v>97.4525535761284</v>
      </c>
      <c r="F220" s="149"/>
      <c r="G220" s="149"/>
    </row>
    <row r="221" spans="1:7" s="7" customFormat="1" ht="13.5" customHeight="1">
      <c r="A221" s="45" t="s">
        <v>442</v>
      </c>
      <c r="B221" s="46" t="s">
        <v>261</v>
      </c>
      <c r="C221" s="47" t="s">
        <v>443</v>
      </c>
      <c r="D221" s="48">
        <v>0.0008017197478547002</v>
      </c>
      <c r="E221" s="50">
        <v>103.08439433258218</v>
      </c>
      <c r="F221" s="149"/>
      <c r="G221" s="149"/>
    </row>
    <row r="222" spans="1:7" s="7" customFormat="1" ht="13.5" customHeight="1">
      <c r="A222" s="45" t="s">
        <v>444</v>
      </c>
      <c r="B222" s="46" t="s">
        <v>261</v>
      </c>
      <c r="C222" s="47" t="s">
        <v>445</v>
      </c>
      <c r="D222" s="48">
        <v>0.0006330711888796499</v>
      </c>
      <c r="E222" s="50">
        <v>116.0659204893254</v>
      </c>
      <c r="F222" s="149"/>
      <c r="G222" s="149"/>
    </row>
    <row r="223" spans="1:7" s="7" customFormat="1" ht="13.5" customHeight="1">
      <c r="A223" s="82" t="s">
        <v>446</v>
      </c>
      <c r="B223" s="40" t="s">
        <v>260</v>
      </c>
      <c r="C223" s="41" t="s">
        <v>63</v>
      </c>
      <c r="D223" s="83">
        <v>0.0061866349869129774</v>
      </c>
      <c r="E223" s="84">
        <v>105.0480210825951</v>
      </c>
      <c r="F223" s="149"/>
      <c r="G223" s="149"/>
    </row>
    <row r="224" spans="1:7" s="7" customFormat="1" ht="13.5" customHeight="1">
      <c r="A224" s="45" t="s">
        <v>447</v>
      </c>
      <c r="B224" s="46" t="s">
        <v>261</v>
      </c>
      <c r="C224" s="47" t="s">
        <v>448</v>
      </c>
      <c r="D224" s="48">
        <v>0.004636972211751334</v>
      </c>
      <c r="E224" s="50">
        <v>104.53969091755263</v>
      </c>
      <c r="F224" s="149"/>
      <c r="G224" s="149"/>
    </row>
    <row r="225" spans="1:7" s="7" customFormat="1" ht="13.5" customHeight="1">
      <c r="A225" s="45" t="s">
        <v>449</v>
      </c>
      <c r="B225" s="46" t="s">
        <v>261</v>
      </c>
      <c r="C225" s="47" t="s">
        <v>450</v>
      </c>
      <c r="D225" s="48">
        <v>0.001253859435812765</v>
      </c>
      <c r="E225" s="50">
        <v>109.0264190362368</v>
      </c>
      <c r="F225" s="149"/>
      <c r="G225" s="149"/>
    </row>
    <row r="226" spans="1:7" s="7" customFormat="1" ht="13.5" customHeight="1">
      <c r="A226" s="45" t="s">
        <v>67</v>
      </c>
      <c r="B226" s="46" t="s">
        <v>261</v>
      </c>
      <c r="C226" s="47" t="s">
        <v>451</v>
      </c>
      <c r="D226" s="48">
        <v>0.00029580333934887775</v>
      </c>
      <c r="E226" s="50">
        <v>96.15279031986316</v>
      </c>
      <c r="F226" s="149"/>
      <c r="G226" s="149"/>
    </row>
    <row r="227" spans="1:7" s="7" customFormat="1" ht="13.5" customHeight="1">
      <c r="A227" s="82" t="s">
        <v>452</v>
      </c>
      <c r="B227" s="40" t="s">
        <v>260</v>
      </c>
      <c r="C227" s="41" t="s">
        <v>66</v>
      </c>
      <c r="D227" s="83">
        <v>0.0018591917037888554</v>
      </c>
      <c r="E227" s="84">
        <v>97.3930001844058</v>
      </c>
      <c r="F227" s="149"/>
      <c r="G227" s="149"/>
    </row>
    <row r="228" spans="1:7" s="7" customFormat="1" ht="13.5" customHeight="1">
      <c r="A228" s="45" t="s">
        <v>453</v>
      </c>
      <c r="B228" s="46" t="s">
        <v>261</v>
      </c>
      <c r="C228" s="47" t="s">
        <v>454</v>
      </c>
      <c r="D228" s="48">
        <v>0.0005241604469572085</v>
      </c>
      <c r="E228" s="50">
        <v>82.50783932423695</v>
      </c>
      <c r="F228" s="149"/>
      <c r="G228" s="149"/>
    </row>
    <row r="229" spans="1:7" s="7" customFormat="1" ht="13.5" customHeight="1">
      <c r="A229" s="45" t="s">
        <v>65</v>
      </c>
      <c r="B229" s="46" t="s">
        <v>261</v>
      </c>
      <c r="C229" s="47" t="s">
        <v>455</v>
      </c>
      <c r="D229" s="48">
        <v>0.001077902039638304</v>
      </c>
      <c r="E229" s="50">
        <v>105.36771115968823</v>
      </c>
      <c r="F229" s="149"/>
      <c r="G229" s="149"/>
    </row>
    <row r="230" spans="1:7" s="7" customFormat="1" ht="13.5" customHeight="1">
      <c r="A230" s="45" t="s">
        <v>456</v>
      </c>
      <c r="B230" s="46" t="s">
        <v>261</v>
      </c>
      <c r="C230" s="47" t="s">
        <v>457</v>
      </c>
      <c r="D230" s="48">
        <v>0.0001130069063800134</v>
      </c>
      <c r="E230" s="50">
        <v>84.15051337734933</v>
      </c>
      <c r="F230" s="149"/>
      <c r="G230" s="149"/>
    </row>
    <row r="231" spans="1:7" s="7" customFormat="1" ht="13.5" customHeight="1">
      <c r="A231" s="45" t="s">
        <v>458</v>
      </c>
      <c r="B231" s="46" t="s">
        <v>261</v>
      </c>
      <c r="C231" s="47" t="s">
        <v>459</v>
      </c>
      <c r="D231" s="48">
        <v>0.0001441223108133294</v>
      </c>
      <c r="E231" s="50">
        <v>102.26905168948451</v>
      </c>
      <c r="F231" s="149"/>
      <c r="G231" s="149"/>
    </row>
    <row r="232" spans="1:7" s="7" customFormat="1" ht="13.5" customHeight="1">
      <c r="A232" s="74" t="s">
        <v>460</v>
      </c>
      <c r="B232" s="75" t="s">
        <v>259</v>
      </c>
      <c r="C232" s="76" t="s">
        <v>70</v>
      </c>
      <c r="D232" s="77">
        <v>0.008889887090023361</v>
      </c>
      <c r="E232" s="78">
        <v>100.67960360592606</v>
      </c>
      <c r="F232" s="149"/>
      <c r="G232" s="149"/>
    </row>
    <row r="233" spans="1:7" s="7" customFormat="1" ht="13.5" customHeight="1">
      <c r="A233" s="82" t="s">
        <v>461</v>
      </c>
      <c r="B233" s="40" t="s">
        <v>260</v>
      </c>
      <c r="C233" s="41" t="s">
        <v>71</v>
      </c>
      <c r="D233" s="83">
        <v>0.004630781043933414</v>
      </c>
      <c r="E233" s="84">
        <v>94.92963594199443</v>
      </c>
      <c r="F233" s="149"/>
      <c r="G233" s="149"/>
    </row>
    <row r="234" spans="1:7" s="7" customFormat="1" ht="13.5" customHeight="1">
      <c r="A234" s="80" t="s">
        <v>462</v>
      </c>
      <c r="B234" s="46" t="s">
        <v>261</v>
      </c>
      <c r="C234" s="55" t="s">
        <v>463</v>
      </c>
      <c r="D234" s="56">
        <v>0.004297457333579057</v>
      </c>
      <c r="E234" s="81">
        <v>94.17133610082354</v>
      </c>
      <c r="F234" s="149"/>
      <c r="G234" s="149"/>
    </row>
    <row r="235" spans="1:7" s="7" customFormat="1" ht="13.5" customHeight="1">
      <c r="A235" s="45" t="s">
        <v>464</v>
      </c>
      <c r="B235" s="46" t="s">
        <v>261</v>
      </c>
      <c r="C235" s="47" t="s">
        <v>465</v>
      </c>
      <c r="D235" s="48">
        <v>0.0003333237103543567</v>
      </c>
      <c r="E235" s="50">
        <v>104.70620182153348</v>
      </c>
      <c r="F235" s="149"/>
      <c r="G235" s="149"/>
    </row>
    <row r="236" spans="1:7" s="7" customFormat="1" ht="13.5" customHeight="1">
      <c r="A236" s="82" t="s">
        <v>466</v>
      </c>
      <c r="B236" s="40" t="s">
        <v>260</v>
      </c>
      <c r="C236" s="41" t="s">
        <v>72</v>
      </c>
      <c r="D236" s="83">
        <v>0.004259106046089947</v>
      </c>
      <c r="E236" s="84">
        <v>106.93134774500643</v>
      </c>
      <c r="F236" s="149"/>
      <c r="G236" s="149"/>
    </row>
    <row r="237" spans="1:7" s="7" customFormat="1" ht="13.5" customHeight="1">
      <c r="A237" s="45" t="s">
        <v>73</v>
      </c>
      <c r="B237" s="46" t="s">
        <v>261</v>
      </c>
      <c r="C237" s="47" t="s">
        <v>467</v>
      </c>
      <c r="D237" s="48">
        <v>0.00047793559685408403</v>
      </c>
      <c r="E237" s="50">
        <v>113.74514615748282</v>
      </c>
      <c r="F237" s="149"/>
      <c r="G237" s="149"/>
    </row>
    <row r="238" spans="1:7" s="7" customFormat="1" ht="13.5" customHeight="1">
      <c r="A238" s="45" t="s">
        <v>468</v>
      </c>
      <c r="B238" s="46" t="s">
        <v>261</v>
      </c>
      <c r="C238" s="47" t="s">
        <v>469</v>
      </c>
      <c r="D238" s="48">
        <v>0.0009423383326650968</v>
      </c>
      <c r="E238" s="50">
        <v>111.02273435568323</v>
      </c>
      <c r="F238" s="149"/>
      <c r="G238" s="149"/>
    </row>
    <row r="239" spans="1:7" s="7" customFormat="1" ht="13.5" customHeight="1">
      <c r="A239" s="45" t="s">
        <v>470</v>
      </c>
      <c r="B239" s="46" t="s">
        <v>261</v>
      </c>
      <c r="C239" s="47" t="s">
        <v>471</v>
      </c>
      <c r="D239" s="48">
        <v>0.000770054783319208</v>
      </c>
      <c r="E239" s="50">
        <v>98.5190730812322</v>
      </c>
      <c r="F239" s="149"/>
      <c r="G239" s="149"/>
    </row>
    <row r="240" spans="1:7" s="7" customFormat="1" ht="13.5" customHeight="1">
      <c r="A240" s="45" t="s">
        <v>74</v>
      </c>
      <c r="B240" s="46" t="s">
        <v>261</v>
      </c>
      <c r="C240" s="47" t="s">
        <v>472</v>
      </c>
      <c r="D240" s="48">
        <v>0.0020687773332515582</v>
      </c>
      <c r="E240" s="50">
        <v>106.62483099500282</v>
      </c>
      <c r="F240" s="149"/>
      <c r="G240" s="149"/>
    </row>
    <row r="241" spans="1:7" s="7" customFormat="1" ht="13.5" customHeight="1">
      <c r="A241" s="74" t="s">
        <v>473</v>
      </c>
      <c r="B241" s="75" t="s">
        <v>259</v>
      </c>
      <c r="C241" s="85" t="s">
        <v>75</v>
      </c>
      <c r="D241" s="77">
        <v>0.0042581499045634295</v>
      </c>
      <c r="E241" s="78">
        <v>113.1513161292198</v>
      </c>
      <c r="F241" s="149"/>
      <c r="G241" s="149"/>
    </row>
    <row r="242" spans="1:7" s="7" customFormat="1" ht="13.5" customHeight="1">
      <c r="A242" s="39" t="s">
        <v>474</v>
      </c>
      <c r="B242" s="40" t="s">
        <v>260</v>
      </c>
      <c r="C242" s="41" t="s">
        <v>76</v>
      </c>
      <c r="D242" s="42">
        <v>0.0012131779239146936</v>
      </c>
      <c r="E242" s="79">
        <v>126.49468761841636</v>
      </c>
      <c r="F242" s="149"/>
      <c r="G242" s="149"/>
    </row>
    <row r="243" spans="1:7" s="7" customFormat="1" ht="13.5" customHeight="1">
      <c r="A243" s="45" t="s">
        <v>77</v>
      </c>
      <c r="B243" s="46" t="s">
        <v>261</v>
      </c>
      <c r="C243" s="47" t="s">
        <v>475</v>
      </c>
      <c r="D243" s="48">
        <v>0.0003316466911485429</v>
      </c>
      <c r="E243" s="50">
        <v>112.29249946848886</v>
      </c>
      <c r="F243" s="149"/>
      <c r="G243" s="149"/>
    </row>
    <row r="244" spans="1:7" s="7" customFormat="1" ht="13.5" customHeight="1">
      <c r="A244" s="45" t="s">
        <v>78</v>
      </c>
      <c r="B244" s="46" t="s">
        <v>261</v>
      </c>
      <c r="C244" s="47" t="s">
        <v>476</v>
      </c>
      <c r="D244" s="48">
        <v>0.0008815312327661506</v>
      </c>
      <c r="E244" s="50">
        <v>131.83778668504013</v>
      </c>
      <c r="F244" s="149"/>
      <c r="G244" s="149"/>
    </row>
    <row r="245" spans="1:7" s="7" customFormat="1" ht="13.5" customHeight="1">
      <c r="A245" s="39" t="s">
        <v>477</v>
      </c>
      <c r="B245" s="40" t="s">
        <v>260</v>
      </c>
      <c r="C245" s="41" t="s">
        <v>81</v>
      </c>
      <c r="D245" s="42">
        <v>0.0015544157165053264</v>
      </c>
      <c r="E245" s="79">
        <v>111.00303029003749</v>
      </c>
      <c r="F245" s="149"/>
      <c r="G245" s="149"/>
    </row>
    <row r="246" spans="1:7" s="7" customFormat="1" ht="13.5" customHeight="1">
      <c r="A246" s="80" t="s">
        <v>79</v>
      </c>
      <c r="B246" s="46" t="s">
        <v>261</v>
      </c>
      <c r="C246" s="55" t="s">
        <v>478</v>
      </c>
      <c r="D246" s="56">
        <v>0.00024677759132606255</v>
      </c>
      <c r="E246" s="81">
        <v>103.41263288658884</v>
      </c>
      <c r="F246" s="149"/>
      <c r="G246" s="149"/>
    </row>
    <row r="247" spans="1:7" s="7" customFormat="1" ht="13.5" customHeight="1">
      <c r="A247" s="45" t="s">
        <v>80</v>
      </c>
      <c r="B247" s="46" t="s">
        <v>261</v>
      </c>
      <c r="C247" s="47" t="s">
        <v>479</v>
      </c>
      <c r="D247" s="48">
        <v>0.00032666635923054676</v>
      </c>
      <c r="E247" s="50">
        <v>102.41855297386476</v>
      </c>
      <c r="F247" s="149"/>
      <c r="G247" s="149"/>
    </row>
    <row r="248" spans="1:7" s="7" customFormat="1" ht="13.5" customHeight="1">
      <c r="A248" s="45" t="s">
        <v>480</v>
      </c>
      <c r="B248" s="46" t="s">
        <v>261</v>
      </c>
      <c r="C248" s="47" t="s">
        <v>481</v>
      </c>
      <c r="D248" s="48">
        <v>0.00010073888751712854</v>
      </c>
      <c r="E248" s="50">
        <v>107.44690024917531</v>
      </c>
      <c r="F248" s="149"/>
      <c r="G248" s="149"/>
    </row>
    <row r="249" spans="1:7" s="7" customFormat="1" ht="13.5" customHeight="1">
      <c r="A249" s="45" t="s">
        <v>482</v>
      </c>
      <c r="B249" s="46" t="s">
        <v>261</v>
      </c>
      <c r="C249" s="47" t="s">
        <v>483</v>
      </c>
      <c r="D249" s="48">
        <v>0.0004276925373972373</v>
      </c>
      <c r="E249" s="50">
        <v>110.88541480634504</v>
      </c>
      <c r="F249" s="149"/>
      <c r="G249" s="149"/>
    </row>
    <row r="250" spans="1:7" s="7" customFormat="1" ht="13.5" customHeight="1">
      <c r="A250" s="80" t="s">
        <v>484</v>
      </c>
      <c r="B250" s="46" t="s">
        <v>261</v>
      </c>
      <c r="C250" s="47" t="s">
        <v>485</v>
      </c>
      <c r="D250" s="56">
        <v>0.00045254034103435134</v>
      </c>
      <c r="E250" s="81">
        <v>122.24168312796482</v>
      </c>
      <c r="F250" s="149"/>
      <c r="G250" s="149"/>
    </row>
    <row r="251" spans="1:7" s="7" customFormat="1" ht="13.5" customHeight="1">
      <c r="A251" s="82" t="s">
        <v>486</v>
      </c>
      <c r="B251" s="40" t="s">
        <v>260</v>
      </c>
      <c r="C251" s="41" t="s">
        <v>487</v>
      </c>
      <c r="D251" s="83">
        <v>0.0014905562641434088</v>
      </c>
      <c r="E251" s="84">
        <v>104.53134333221917</v>
      </c>
      <c r="F251" s="149"/>
      <c r="G251" s="149"/>
    </row>
    <row r="252" spans="1:7" s="7" customFormat="1" ht="13.5" customHeight="1">
      <c r="A252" s="45" t="s">
        <v>488</v>
      </c>
      <c r="B252" s="46" t="s">
        <v>261</v>
      </c>
      <c r="C252" s="47" t="s">
        <v>489</v>
      </c>
      <c r="D252" s="48">
        <v>0.0004454712545965739</v>
      </c>
      <c r="E252" s="50">
        <v>105.32274698576929</v>
      </c>
      <c r="F252" s="149"/>
      <c r="G252" s="149"/>
    </row>
    <row r="253" spans="1:7" s="7" customFormat="1" ht="13.5" customHeight="1">
      <c r="A253" s="45" t="s">
        <v>490</v>
      </c>
      <c r="B253" s="46" t="s">
        <v>261</v>
      </c>
      <c r="C253" s="47" t="s">
        <v>491</v>
      </c>
      <c r="D253" s="48">
        <v>7.861910327519329E-05</v>
      </c>
      <c r="E253" s="50">
        <v>112.28781444327682</v>
      </c>
      <c r="F253" s="149"/>
      <c r="G253" s="149"/>
    </row>
    <row r="254" spans="1:7" s="7" customFormat="1" ht="13.5" customHeight="1">
      <c r="A254" s="45" t="s">
        <v>492</v>
      </c>
      <c r="B254" s="46" t="s">
        <v>261</v>
      </c>
      <c r="C254" s="47" t="s">
        <v>493</v>
      </c>
      <c r="D254" s="48">
        <v>0.0009664659062716414</v>
      </c>
      <c r="E254" s="50">
        <v>103.5355975169497</v>
      </c>
      <c r="F254" s="149"/>
      <c r="G254" s="149"/>
    </row>
    <row r="255" spans="1:7" s="7" customFormat="1" ht="13.5" customHeight="1">
      <c r="A255" s="69" t="s">
        <v>494</v>
      </c>
      <c r="B255" s="70" t="s">
        <v>258</v>
      </c>
      <c r="C255" s="71" t="s">
        <v>82</v>
      </c>
      <c r="D255" s="72">
        <v>0.024968116518504387</v>
      </c>
      <c r="E255" s="73">
        <v>120.87810504957886</v>
      </c>
      <c r="F255" s="149"/>
      <c r="G255" s="149"/>
    </row>
    <row r="256" spans="1:7" s="7" customFormat="1" ht="13.5" customHeight="1">
      <c r="A256" s="74" t="s">
        <v>495</v>
      </c>
      <c r="B256" s="75" t="s">
        <v>259</v>
      </c>
      <c r="C256" s="85" t="s">
        <v>83</v>
      </c>
      <c r="D256" s="77">
        <v>0.0022920167481361004</v>
      </c>
      <c r="E256" s="78">
        <v>104.13342841688016</v>
      </c>
      <c r="F256" s="149"/>
      <c r="G256" s="149"/>
    </row>
    <row r="257" spans="1:7" s="7" customFormat="1" ht="13.5" customHeight="1">
      <c r="A257" s="82" t="s">
        <v>496</v>
      </c>
      <c r="B257" s="40" t="s">
        <v>260</v>
      </c>
      <c r="C257" s="41" t="s">
        <v>84</v>
      </c>
      <c r="D257" s="83">
        <v>0.0022920167481361004</v>
      </c>
      <c r="E257" s="84">
        <v>104.13342841688016</v>
      </c>
      <c r="F257" s="149"/>
      <c r="G257" s="149"/>
    </row>
    <row r="258" spans="1:7" s="7" customFormat="1" ht="13.5" customHeight="1">
      <c r="A258" s="45" t="s">
        <v>497</v>
      </c>
      <c r="B258" s="46" t="s">
        <v>261</v>
      </c>
      <c r="C258" s="47" t="s">
        <v>498</v>
      </c>
      <c r="D258" s="48">
        <v>0.0012954515585917588</v>
      </c>
      <c r="E258" s="50">
        <v>105.07217452011608</v>
      </c>
      <c r="F258" s="149"/>
      <c r="G258" s="149"/>
    </row>
    <row r="259" spans="1:7" s="7" customFormat="1" ht="13.5" customHeight="1">
      <c r="A259" s="45" t="s">
        <v>499</v>
      </c>
      <c r="B259" s="46" t="s">
        <v>261</v>
      </c>
      <c r="C259" s="47" t="s">
        <v>500</v>
      </c>
      <c r="D259" s="48">
        <v>0.0002781087564810988</v>
      </c>
      <c r="E259" s="50">
        <v>101.97810421034897</v>
      </c>
      <c r="F259" s="149"/>
      <c r="G259" s="149"/>
    </row>
    <row r="260" spans="1:7" s="7" customFormat="1" ht="13.5" customHeight="1">
      <c r="A260" s="45" t="s">
        <v>501</v>
      </c>
      <c r="B260" s="46" t="s">
        <v>261</v>
      </c>
      <c r="C260" s="47" t="s">
        <v>502</v>
      </c>
      <c r="D260" s="48">
        <v>0.0005398682768227542</v>
      </c>
      <c r="E260" s="50">
        <v>103.90322147003738</v>
      </c>
      <c r="F260" s="149"/>
      <c r="G260" s="149"/>
    </row>
    <row r="261" spans="1:7" s="7" customFormat="1" ht="13.5" customHeight="1">
      <c r="A261" s="45" t="s">
        <v>503</v>
      </c>
      <c r="B261" s="46" t="s">
        <v>261</v>
      </c>
      <c r="C261" s="47" t="s">
        <v>504</v>
      </c>
      <c r="D261" s="48">
        <v>0.00017858815624048895</v>
      </c>
      <c r="E261" s="50">
        <v>101.37622351411353</v>
      </c>
      <c r="F261" s="149"/>
      <c r="G261" s="149"/>
    </row>
    <row r="262" spans="1:7" s="7" customFormat="1" ht="13.5" customHeight="1">
      <c r="A262" s="74" t="s">
        <v>505</v>
      </c>
      <c r="B262" s="75" t="s">
        <v>259</v>
      </c>
      <c r="C262" s="85" t="s">
        <v>85</v>
      </c>
      <c r="D262" s="77">
        <v>0.02267609977036828</v>
      </c>
      <c r="E262" s="78">
        <v>122.57059536638458</v>
      </c>
      <c r="F262" s="149"/>
      <c r="G262" s="149"/>
    </row>
    <row r="263" spans="1:7" s="7" customFormat="1" ht="13.5" customHeight="1">
      <c r="A263" s="82" t="s">
        <v>506</v>
      </c>
      <c r="B263" s="40" t="s">
        <v>260</v>
      </c>
      <c r="C263" s="41" t="s">
        <v>86</v>
      </c>
      <c r="D263" s="83">
        <v>0.02267609977036828</v>
      </c>
      <c r="E263" s="84">
        <v>122.57059536638458</v>
      </c>
      <c r="F263" s="149"/>
      <c r="G263" s="149"/>
    </row>
    <row r="264" spans="1:7" s="7" customFormat="1" ht="13.5" customHeight="1">
      <c r="A264" s="45" t="s">
        <v>507</v>
      </c>
      <c r="B264" s="46" t="s">
        <v>261</v>
      </c>
      <c r="C264" s="47" t="s">
        <v>508</v>
      </c>
      <c r="D264" s="48">
        <v>0.008506283939927261</v>
      </c>
      <c r="E264" s="50">
        <v>113.966751407082</v>
      </c>
      <c r="F264" s="149"/>
      <c r="G264" s="149"/>
    </row>
    <row r="265" spans="1:7" s="7" customFormat="1" ht="13.5" customHeight="1">
      <c r="A265" s="45" t="s">
        <v>509</v>
      </c>
      <c r="B265" s="46" t="s">
        <v>261</v>
      </c>
      <c r="C265" s="47" t="s">
        <v>510</v>
      </c>
      <c r="D265" s="48">
        <v>0.008539279468946965</v>
      </c>
      <c r="E265" s="50">
        <v>142.06661210999104</v>
      </c>
      <c r="F265" s="149"/>
      <c r="G265" s="149"/>
    </row>
    <row r="266" spans="1:7" s="7" customFormat="1" ht="13.5" customHeight="1">
      <c r="A266" s="45" t="s">
        <v>511</v>
      </c>
      <c r="B266" s="46" t="s">
        <v>261</v>
      </c>
      <c r="C266" s="47" t="s">
        <v>512</v>
      </c>
      <c r="D266" s="48">
        <v>0.00184229543413622</v>
      </c>
      <c r="E266" s="50">
        <v>95.23310913179752</v>
      </c>
      <c r="F266" s="149"/>
      <c r="G266" s="149"/>
    </row>
    <row r="267" spans="1:7" s="7" customFormat="1" ht="13.5" customHeight="1">
      <c r="A267" s="45" t="s">
        <v>88</v>
      </c>
      <c r="B267" s="46" t="s">
        <v>261</v>
      </c>
      <c r="C267" s="47" t="s">
        <v>513</v>
      </c>
      <c r="D267" s="48">
        <v>0.003437512937056047</v>
      </c>
      <c r="E267" s="50">
        <v>111.24518805432481</v>
      </c>
      <c r="F267" s="149"/>
      <c r="G267" s="149"/>
    </row>
    <row r="268" spans="1:7" s="7" customFormat="1" ht="13.5" customHeight="1">
      <c r="A268" s="45" t="s">
        <v>87</v>
      </c>
      <c r="B268" s="46" t="s">
        <v>261</v>
      </c>
      <c r="C268" s="47" t="s">
        <v>514</v>
      </c>
      <c r="D268" s="48">
        <v>0.0003507279903017889</v>
      </c>
      <c r="E268" s="50">
        <v>111.16507399510417</v>
      </c>
      <c r="F268" s="149"/>
      <c r="G268" s="149"/>
    </row>
    <row r="269" spans="1:7" s="7" customFormat="1" ht="13.5" customHeight="1">
      <c r="A269" s="22" t="s">
        <v>515</v>
      </c>
      <c r="B269" s="23" t="s">
        <v>257</v>
      </c>
      <c r="C269" s="24" t="s">
        <v>90</v>
      </c>
      <c r="D269" s="25">
        <v>0.006556866085509662</v>
      </c>
      <c r="E269" s="26">
        <v>130.7196646728014</v>
      </c>
      <c r="F269" s="149"/>
      <c r="G269" s="149"/>
    </row>
    <row r="270" spans="1:7" s="7" customFormat="1" ht="13.5" customHeight="1">
      <c r="A270" s="69" t="s">
        <v>516</v>
      </c>
      <c r="B270" s="70" t="s">
        <v>258</v>
      </c>
      <c r="C270" s="71" t="s">
        <v>91</v>
      </c>
      <c r="D270" s="72">
        <v>0.004615300640079126</v>
      </c>
      <c r="E270" s="73">
        <v>116.84959335046962</v>
      </c>
      <c r="F270" s="149"/>
      <c r="G270" s="149"/>
    </row>
    <row r="271" spans="1:7" s="7" customFormat="1" ht="13.5" customHeight="1">
      <c r="A271" s="74" t="s">
        <v>517</v>
      </c>
      <c r="B271" s="75" t="s">
        <v>259</v>
      </c>
      <c r="C271" s="76" t="s">
        <v>92</v>
      </c>
      <c r="D271" s="77">
        <v>0.0008452362460315432</v>
      </c>
      <c r="E271" s="78">
        <v>81.30996982157086</v>
      </c>
      <c r="F271" s="149"/>
      <c r="G271" s="149"/>
    </row>
    <row r="272" spans="1:7" s="7" customFormat="1" ht="13.5" customHeight="1">
      <c r="A272" s="82" t="s">
        <v>518</v>
      </c>
      <c r="B272" s="40" t="s">
        <v>260</v>
      </c>
      <c r="C272" s="41" t="s">
        <v>519</v>
      </c>
      <c r="D272" s="83">
        <v>0.0008452362460315432</v>
      </c>
      <c r="E272" s="84">
        <v>81.30996982157086</v>
      </c>
      <c r="F272" s="149"/>
      <c r="G272" s="149"/>
    </row>
    <row r="273" spans="1:7" s="7" customFormat="1" ht="13.5" customHeight="1">
      <c r="A273" s="45" t="s">
        <v>93</v>
      </c>
      <c r="B273" s="46" t="s">
        <v>261</v>
      </c>
      <c r="C273" s="47" t="s">
        <v>520</v>
      </c>
      <c r="D273" s="48">
        <v>0.00043260323255572657</v>
      </c>
      <c r="E273" s="50">
        <v>119.28200230265844</v>
      </c>
      <c r="F273" s="149"/>
      <c r="G273" s="149"/>
    </row>
    <row r="274" spans="1:7" s="7" customFormat="1" ht="13.5" customHeight="1">
      <c r="A274" s="45" t="s">
        <v>94</v>
      </c>
      <c r="B274" s="46" t="s">
        <v>261</v>
      </c>
      <c r="C274" s="47" t="s">
        <v>521</v>
      </c>
      <c r="D274" s="48">
        <v>0.00041263301347581663</v>
      </c>
      <c r="E274" s="50">
        <v>41.50020312438375</v>
      </c>
      <c r="F274" s="149"/>
      <c r="G274" s="149"/>
    </row>
    <row r="275" spans="1:7" s="7" customFormat="1" ht="13.5" customHeight="1">
      <c r="A275" s="74" t="s">
        <v>522</v>
      </c>
      <c r="B275" s="75" t="s">
        <v>259</v>
      </c>
      <c r="C275" s="76" t="s">
        <v>95</v>
      </c>
      <c r="D275" s="77">
        <v>0.0037700643940475832</v>
      </c>
      <c r="E275" s="78">
        <v>124.81746202251904</v>
      </c>
      <c r="F275" s="149"/>
      <c r="G275" s="149"/>
    </row>
    <row r="276" spans="1:7" s="7" customFormat="1" ht="13.5" customHeight="1">
      <c r="A276" s="82" t="s">
        <v>523</v>
      </c>
      <c r="B276" s="40" t="s">
        <v>260</v>
      </c>
      <c r="C276" s="41" t="s">
        <v>524</v>
      </c>
      <c r="D276" s="83">
        <v>0.0037700643940475832</v>
      </c>
      <c r="E276" s="84">
        <v>124.81746202251904</v>
      </c>
      <c r="F276" s="149"/>
      <c r="G276" s="149"/>
    </row>
    <row r="277" spans="1:7" s="7" customFormat="1" ht="13.5" customHeight="1">
      <c r="A277" s="45" t="s">
        <v>525</v>
      </c>
      <c r="B277" s="46" t="s">
        <v>261</v>
      </c>
      <c r="C277" s="47" t="s">
        <v>526</v>
      </c>
      <c r="D277" s="48">
        <v>0.0037700643940475832</v>
      </c>
      <c r="E277" s="50">
        <v>124.81746202251904</v>
      </c>
      <c r="F277" s="149"/>
      <c r="G277" s="149"/>
    </row>
    <row r="278" spans="1:7" s="7" customFormat="1" ht="13.5" customHeight="1">
      <c r="A278" s="69" t="s">
        <v>527</v>
      </c>
      <c r="B278" s="70" t="s">
        <v>258</v>
      </c>
      <c r="C278" s="71" t="s">
        <v>96</v>
      </c>
      <c r="D278" s="72">
        <v>0.0019415654454305337</v>
      </c>
      <c r="E278" s="73">
        <v>163.69024993046492</v>
      </c>
      <c r="F278" s="149"/>
      <c r="G278" s="149"/>
    </row>
    <row r="279" spans="1:7" s="7" customFormat="1" ht="13.5" customHeight="1">
      <c r="A279" s="74" t="s">
        <v>528</v>
      </c>
      <c r="B279" s="75" t="s">
        <v>259</v>
      </c>
      <c r="C279" s="76" t="s">
        <v>529</v>
      </c>
      <c r="D279" s="77">
        <v>0.0019415654454305337</v>
      </c>
      <c r="E279" s="78">
        <v>163.69024993046492</v>
      </c>
      <c r="F279" s="149"/>
      <c r="G279" s="149"/>
    </row>
    <row r="280" spans="1:7" s="7" customFormat="1" ht="13.5" customHeight="1">
      <c r="A280" s="39" t="s">
        <v>527</v>
      </c>
      <c r="B280" s="40" t="s">
        <v>260</v>
      </c>
      <c r="C280" s="41" t="s">
        <v>530</v>
      </c>
      <c r="D280" s="42">
        <v>0.0019415654454305337</v>
      </c>
      <c r="E280" s="79">
        <v>163.69024993046492</v>
      </c>
      <c r="F280" s="149"/>
      <c r="G280" s="149"/>
    </row>
    <row r="281" spans="1:7" s="7" customFormat="1" ht="13.5" customHeight="1">
      <c r="A281" s="80" t="s">
        <v>97</v>
      </c>
      <c r="B281" s="46" t="s">
        <v>261</v>
      </c>
      <c r="C281" s="47" t="s">
        <v>531</v>
      </c>
      <c r="D281" s="56">
        <v>0.0019415654454305337</v>
      </c>
      <c r="E281" s="81">
        <v>163.69024993046492</v>
      </c>
      <c r="F281" s="149"/>
      <c r="G281" s="149"/>
    </row>
    <row r="282" spans="1:7" s="7" customFormat="1" ht="13.5" customHeight="1">
      <c r="A282" s="22" t="s">
        <v>532</v>
      </c>
      <c r="B282" s="23" t="s">
        <v>257</v>
      </c>
      <c r="C282" s="24" t="s">
        <v>99</v>
      </c>
      <c r="D282" s="25">
        <v>0.07693734063633166</v>
      </c>
      <c r="E282" s="26">
        <v>84.67189580800894</v>
      </c>
      <c r="F282" s="149"/>
      <c r="G282" s="149"/>
    </row>
    <row r="283" spans="1:7" s="7" customFormat="1" ht="13.5" customHeight="1">
      <c r="A283" s="69" t="s">
        <v>533</v>
      </c>
      <c r="B283" s="70" t="s">
        <v>258</v>
      </c>
      <c r="C283" s="71" t="s">
        <v>100</v>
      </c>
      <c r="D283" s="72">
        <v>0.05340217053334875</v>
      </c>
      <c r="E283" s="73">
        <v>87.69519730202889</v>
      </c>
      <c r="F283" s="149"/>
      <c r="G283" s="149"/>
    </row>
    <row r="284" spans="1:7" s="7" customFormat="1" ht="13.5" customHeight="1">
      <c r="A284" s="74" t="s">
        <v>534</v>
      </c>
      <c r="B284" s="75" t="s">
        <v>259</v>
      </c>
      <c r="C284" s="76" t="s">
        <v>101</v>
      </c>
      <c r="D284" s="77">
        <v>0.0008062707467340125</v>
      </c>
      <c r="E284" s="78">
        <v>101.47700091372246</v>
      </c>
      <c r="F284" s="149"/>
      <c r="G284" s="149"/>
    </row>
    <row r="285" spans="1:7" s="7" customFormat="1" ht="13.5" customHeight="1">
      <c r="A285" s="82" t="s">
        <v>535</v>
      </c>
      <c r="B285" s="40" t="s">
        <v>260</v>
      </c>
      <c r="C285" s="41" t="s">
        <v>536</v>
      </c>
      <c r="D285" s="83">
        <v>0.0008062707467340125</v>
      </c>
      <c r="E285" s="84">
        <v>101.47700091372246</v>
      </c>
      <c r="F285" s="149"/>
      <c r="G285" s="149"/>
    </row>
    <row r="286" spans="1:7" s="7" customFormat="1" ht="13.5" customHeight="1">
      <c r="A286" s="45" t="s">
        <v>537</v>
      </c>
      <c r="B286" s="46" t="s">
        <v>261</v>
      </c>
      <c r="C286" s="47" t="s">
        <v>538</v>
      </c>
      <c r="D286" s="48">
        <v>0.0008062707467340125</v>
      </c>
      <c r="E286" s="50">
        <v>101.47700091372246</v>
      </c>
      <c r="F286" s="149"/>
      <c r="G286" s="149"/>
    </row>
    <row r="287" spans="1:7" s="7" customFormat="1" ht="13.5" customHeight="1">
      <c r="A287" s="74" t="s">
        <v>539</v>
      </c>
      <c r="B287" s="75" t="s">
        <v>259</v>
      </c>
      <c r="C287" s="76" t="s">
        <v>102</v>
      </c>
      <c r="D287" s="77">
        <v>0.04985745656899739</v>
      </c>
      <c r="E287" s="78">
        <v>86.78753700504947</v>
      </c>
      <c r="F287" s="149"/>
      <c r="G287" s="149"/>
    </row>
    <row r="288" spans="1:7" s="7" customFormat="1" ht="13.5" customHeight="1">
      <c r="A288" s="82" t="s">
        <v>540</v>
      </c>
      <c r="B288" s="40" t="s">
        <v>260</v>
      </c>
      <c r="C288" s="41" t="s">
        <v>103</v>
      </c>
      <c r="D288" s="83">
        <v>0.0175466512943919</v>
      </c>
      <c r="E288" s="84">
        <v>87.60210500443623</v>
      </c>
      <c r="F288" s="149"/>
      <c r="G288" s="149"/>
    </row>
    <row r="289" spans="1:7" s="7" customFormat="1" ht="13.5" customHeight="1">
      <c r="A289" s="45" t="s">
        <v>541</v>
      </c>
      <c r="B289" s="46" t="s">
        <v>261</v>
      </c>
      <c r="C289" s="47" t="s">
        <v>542</v>
      </c>
      <c r="D289" s="48">
        <v>0.0009986233801993593</v>
      </c>
      <c r="E289" s="50">
        <v>88.11769371098254</v>
      </c>
      <c r="F289" s="149"/>
      <c r="G289" s="149"/>
    </row>
    <row r="290" spans="1:7" s="7" customFormat="1" ht="13.5" customHeight="1">
      <c r="A290" s="45" t="s">
        <v>543</v>
      </c>
      <c r="B290" s="46" t="s">
        <v>261</v>
      </c>
      <c r="C290" s="47" t="s">
        <v>544</v>
      </c>
      <c r="D290" s="48">
        <v>0.0017042971436570698</v>
      </c>
      <c r="E290" s="50">
        <v>81.91371245081227</v>
      </c>
      <c r="F290" s="149"/>
      <c r="G290" s="149"/>
    </row>
    <row r="291" spans="1:7" s="7" customFormat="1" ht="13.5" customHeight="1">
      <c r="A291" s="45" t="s">
        <v>545</v>
      </c>
      <c r="B291" s="46" t="s">
        <v>261</v>
      </c>
      <c r="C291" s="47" t="s">
        <v>546</v>
      </c>
      <c r="D291" s="48">
        <v>0.006026933411251222</v>
      </c>
      <c r="E291" s="50">
        <v>83.03523429201864</v>
      </c>
      <c r="F291" s="149"/>
      <c r="G291" s="149"/>
    </row>
    <row r="292" spans="1:7" s="7" customFormat="1" ht="13.5" customHeight="1">
      <c r="A292" s="45" t="s">
        <v>547</v>
      </c>
      <c r="B292" s="46" t="s">
        <v>261</v>
      </c>
      <c r="C292" s="47" t="s">
        <v>548</v>
      </c>
      <c r="D292" s="48">
        <v>0.0026955956866375865</v>
      </c>
      <c r="E292" s="50">
        <v>96.06257557885992</v>
      </c>
      <c r="F292" s="149"/>
      <c r="G292" s="149"/>
    </row>
    <row r="293" spans="1:7" s="7" customFormat="1" ht="13.5" customHeight="1">
      <c r="A293" s="45" t="s">
        <v>549</v>
      </c>
      <c r="B293" s="46" t="s">
        <v>261</v>
      </c>
      <c r="C293" s="47" t="s">
        <v>550</v>
      </c>
      <c r="D293" s="48">
        <v>0.0032605404435181833</v>
      </c>
      <c r="E293" s="50">
        <v>82.34315041664016</v>
      </c>
      <c r="F293" s="149"/>
      <c r="G293" s="149"/>
    </row>
    <row r="294" spans="1:7" s="7" customFormat="1" ht="13.5" customHeight="1">
      <c r="A294" s="45" t="s">
        <v>551</v>
      </c>
      <c r="B294" s="46" t="s">
        <v>261</v>
      </c>
      <c r="C294" s="47" t="s">
        <v>552</v>
      </c>
      <c r="D294" s="48">
        <v>0.000942581759693632</v>
      </c>
      <c r="E294" s="50">
        <v>108.0140736755394</v>
      </c>
      <c r="F294" s="149"/>
      <c r="G294" s="149"/>
    </row>
    <row r="295" spans="1:7" s="7" customFormat="1" ht="13.5" customHeight="1">
      <c r="A295" s="45" t="s">
        <v>553</v>
      </c>
      <c r="B295" s="46" t="s">
        <v>261</v>
      </c>
      <c r="C295" s="47" t="s">
        <v>554</v>
      </c>
      <c r="D295" s="48">
        <v>0.0019180794694348454</v>
      </c>
      <c r="E295" s="50">
        <v>93.75676903261856</v>
      </c>
      <c r="F295" s="149"/>
      <c r="G295" s="149"/>
    </row>
    <row r="296" spans="1:7" s="7" customFormat="1" ht="13.5" customHeight="1">
      <c r="A296" s="82" t="s">
        <v>555</v>
      </c>
      <c r="B296" s="40" t="s">
        <v>260</v>
      </c>
      <c r="C296" s="41" t="s">
        <v>104</v>
      </c>
      <c r="D296" s="83">
        <v>0.01895586121263809</v>
      </c>
      <c r="E296" s="84">
        <v>82.6865754005632</v>
      </c>
      <c r="F296" s="149"/>
      <c r="G296" s="149"/>
    </row>
    <row r="297" spans="1:7" s="7" customFormat="1" ht="13.5" customHeight="1">
      <c r="A297" s="45" t="s">
        <v>556</v>
      </c>
      <c r="B297" s="46" t="s">
        <v>261</v>
      </c>
      <c r="C297" s="47" t="s">
        <v>557</v>
      </c>
      <c r="D297" s="48">
        <v>0.0019510061014273948</v>
      </c>
      <c r="E297" s="50">
        <v>80.80540923563235</v>
      </c>
      <c r="F297" s="149"/>
      <c r="G297" s="149"/>
    </row>
    <row r="298" spans="1:7" s="7" customFormat="1" ht="13.5" customHeight="1">
      <c r="A298" s="45" t="s">
        <v>558</v>
      </c>
      <c r="B298" s="46" t="s">
        <v>261</v>
      </c>
      <c r="C298" s="47" t="s">
        <v>559</v>
      </c>
      <c r="D298" s="48">
        <v>0.0007315839696503051</v>
      </c>
      <c r="E298" s="50">
        <v>59.02984206747161</v>
      </c>
      <c r="F298" s="149"/>
      <c r="G298" s="149"/>
    </row>
    <row r="299" spans="1:7" s="7" customFormat="1" ht="13.5" customHeight="1">
      <c r="A299" s="45" t="s">
        <v>560</v>
      </c>
      <c r="B299" s="46" t="s">
        <v>261</v>
      </c>
      <c r="C299" s="47" t="s">
        <v>561</v>
      </c>
      <c r="D299" s="48">
        <v>0.00032206187796550775</v>
      </c>
      <c r="E299" s="50">
        <v>79.8535936489027</v>
      </c>
      <c r="F299" s="149"/>
      <c r="G299" s="149"/>
    </row>
    <row r="300" spans="1:7" s="7" customFormat="1" ht="13.5" customHeight="1">
      <c r="A300" s="45" t="s">
        <v>562</v>
      </c>
      <c r="B300" s="46" t="s">
        <v>261</v>
      </c>
      <c r="C300" s="47" t="s">
        <v>563</v>
      </c>
      <c r="D300" s="48">
        <v>0.005355118583066918</v>
      </c>
      <c r="E300" s="50">
        <v>77.573450252714</v>
      </c>
      <c r="F300" s="149"/>
      <c r="G300" s="149"/>
    </row>
    <row r="301" spans="1:7" s="7" customFormat="1" ht="13.5" customHeight="1">
      <c r="A301" s="45" t="s">
        <v>564</v>
      </c>
      <c r="B301" s="46" t="s">
        <v>261</v>
      </c>
      <c r="C301" s="47" t="s">
        <v>565</v>
      </c>
      <c r="D301" s="48">
        <v>0.005380973408238157</v>
      </c>
      <c r="E301" s="50">
        <v>75.80343607680992</v>
      </c>
      <c r="F301" s="149"/>
      <c r="G301" s="149"/>
    </row>
    <row r="302" spans="1:7" s="7" customFormat="1" ht="13.5" customHeight="1">
      <c r="A302" s="45" t="s">
        <v>566</v>
      </c>
      <c r="B302" s="46" t="s">
        <v>261</v>
      </c>
      <c r="C302" s="47" t="s">
        <v>567</v>
      </c>
      <c r="D302" s="48">
        <v>0.00045307421790800954</v>
      </c>
      <c r="E302" s="50">
        <v>99.28976886328626</v>
      </c>
      <c r="F302" s="149"/>
      <c r="G302" s="149"/>
    </row>
    <row r="303" spans="1:7" s="7" customFormat="1" ht="13.5" customHeight="1">
      <c r="A303" s="45" t="s">
        <v>568</v>
      </c>
      <c r="B303" s="46" t="s">
        <v>261</v>
      </c>
      <c r="C303" s="47" t="s">
        <v>569</v>
      </c>
      <c r="D303" s="48">
        <v>0.004181919493853421</v>
      </c>
      <c r="E303" s="50">
        <v>98.7354804556933</v>
      </c>
      <c r="F303" s="149"/>
      <c r="G303" s="149"/>
    </row>
    <row r="304" spans="1:7" s="7" customFormat="1" ht="13.5" customHeight="1">
      <c r="A304" s="45" t="s">
        <v>570</v>
      </c>
      <c r="B304" s="46" t="s">
        <v>261</v>
      </c>
      <c r="C304" s="47" t="s">
        <v>571</v>
      </c>
      <c r="D304" s="48">
        <v>0.0005801235605283774</v>
      </c>
      <c r="E304" s="50">
        <v>102.80491419733852</v>
      </c>
      <c r="F304" s="149"/>
      <c r="G304" s="149"/>
    </row>
    <row r="305" spans="1:7" s="7" customFormat="1" ht="13.5" customHeight="1">
      <c r="A305" s="82" t="s">
        <v>572</v>
      </c>
      <c r="B305" s="40" t="s">
        <v>260</v>
      </c>
      <c r="C305" s="41" t="s">
        <v>105</v>
      </c>
      <c r="D305" s="83">
        <v>0.010946624777767429</v>
      </c>
      <c r="E305" s="84">
        <v>94.36614997127943</v>
      </c>
      <c r="F305" s="149"/>
      <c r="G305" s="149"/>
    </row>
    <row r="306" spans="1:7" s="7" customFormat="1" ht="13.5" customHeight="1">
      <c r="A306" s="80" t="s">
        <v>573</v>
      </c>
      <c r="B306" s="46" t="s">
        <v>261</v>
      </c>
      <c r="C306" s="47" t="s">
        <v>574</v>
      </c>
      <c r="D306" s="56">
        <v>0.0008272028498103654</v>
      </c>
      <c r="E306" s="81">
        <v>66.53267328168856</v>
      </c>
      <c r="F306" s="149"/>
      <c r="G306" s="149"/>
    </row>
    <row r="307" spans="1:7" s="7" customFormat="1" ht="13.5" customHeight="1">
      <c r="A307" s="45" t="s">
        <v>575</v>
      </c>
      <c r="B307" s="46" t="s">
        <v>261</v>
      </c>
      <c r="C307" s="47" t="s">
        <v>576</v>
      </c>
      <c r="D307" s="48">
        <v>0.0004662130410158215</v>
      </c>
      <c r="E307" s="50">
        <v>100.15937472234528</v>
      </c>
      <c r="F307" s="149"/>
      <c r="G307" s="149"/>
    </row>
    <row r="308" spans="1:7" s="7" customFormat="1" ht="13.5" customHeight="1">
      <c r="A308" s="45" t="s">
        <v>577</v>
      </c>
      <c r="B308" s="46" t="s">
        <v>261</v>
      </c>
      <c r="C308" s="47" t="s">
        <v>578</v>
      </c>
      <c r="D308" s="48">
        <v>0.0009713090072719498</v>
      </c>
      <c r="E308" s="50">
        <v>77.72926104487145</v>
      </c>
      <c r="F308" s="149"/>
      <c r="G308" s="149"/>
    </row>
    <row r="309" spans="1:7" s="7" customFormat="1" ht="13.5" customHeight="1">
      <c r="A309" s="45" t="s">
        <v>579</v>
      </c>
      <c r="B309" s="46" t="s">
        <v>261</v>
      </c>
      <c r="C309" s="47" t="s">
        <v>580</v>
      </c>
      <c r="D309" s="48">
        <v>0.0008178116779208144</v>
      </c>
      <c r="E309" s="50">
        <v>96.26949805474112</v>
      </c>
      <c r="F309" s="149"/>
      <c r="G309" s="149"/>
    </row>
    <row r="310" spans="1:7" s="7" customFormat="1" ht="13.5" customHeight="1">
      <c r="A310" s="45" t="s">
        <v>581</v>
      </c>
      <c r="B310" s="46" t="s">
        <v>261</v>
      </c>
      <c r="C310" s="47" t="s">
        <v>582</v>
      </c>
      <c r="D310" s="48">
        <v>0.0015468311759779295</v>
      </c>
      <c r="E310" s="50">
        <v>84.32381883005341</v>
      </c>
      <c r="F310" s="149"/>
      <c r="G310" s="149"/>
    </row>
    <row r="311" spans="1:7" s="7" customFormat="1" ht="13.5" customHeight="1">
      <c r="A311" s="45" t="s">
        <v>583</v>
      </c>
      <c r="B311" s="46" t="s">
        <v>261</v>
      </c>
      <c r="C311" s="47" t="s">
        <v>584</v>
      </c>
      <c r="D311" s="48">
        <v>0.0008309610089673259</v>
      </c>
      <c r="E311" s="50">
        <v>92.43565688065227</v>
      </c>
      <c r="F311" s="149"/>
      <c r="G311" s="149"/>
    </row>
    <row r="312" spans="1:7" s="7" customFormat="1" ht="13.5" customHeight="1">
      <c r="A312" s="45" t="s">
        <v>585</v>
      </c>
      <c r="B312" s="46" t="s">
        <v>261</v>
      </c>
      <c r="C312" s="47" t="s">
        <v>586</v>
      </c>
      <c r="D312" s="48">
        <v>0.0005274501243384849</v>
      </c>
      <c r="E312" s="50">
        <v>98.5101800381186</v>
      </c>
      <c r="F312" s="149"/>
      <c r="G312" s="149"/>
    </row>
    <row r="313" spans="1:7" s="7" customFormat="1" ht="13.5" customHeight="1">
      <c r="A313" s="45" t="s">
        <v>235</v>
      </c>
      <c r="B313" s="46" t="s">
        <v>261</v>
      </c>
      <c r="C313" s="47" t="s">
        <v>587</v>
      </c>
      <c r="D313" s="48">
        <v>0.004958845892464737</v>
      </c>
      <c r="E313" s="50">
        <v>104.42458319736288</v>
      </c>
      <c r="F313" s="149"/>
      <c r="G313" s="149"/>
    </row>
    <row r="314" spans="1:7" s="7" customFormat="1" ht="13.5" customHeight="1">
      <c r="A314" s="82" t="s">
        <v>588</v>
      </c>
      <c r="B314" s="40" t="s">
        <v>260</v>
      </c>
      <c r="C314" s="41" t="s">
        <v>106</v>
      </c>
      <c r="D314" s="83">
        <v>0.002408319284199984</v>
      </c>
      <c r="E314" s="84">
        <v>78.68399598659371</v>
      </c>
      <c r="F314" s="149"/>
      <c r="G314" s="149"/>
    </row>
    <row r="315" spans="1:7" s="7" customFormat="1" ht="13.5" customHeight="1">
      <c r="A315" s="45" t="s">
        <v>589</v>
      </c>
      <c r="B315" s="46" t="s">
        <v>261</v>
      </c>
      <c r="C315" s="47" t="s">
        <v>590</v>
      </c>
      <c r="D315" s="48">
        <v>0.00034290909841831616</v>
      </c>
      <c r="E315" s="50">
        <v>77.92145665178138</v>
      </c>
      <c r="F315" s="149"/>
      <c r="G315" s="149"/>
    </row>
    <row r="316" spans="1:7" s="7" customFormat="1" ht="13.5" customHeight="1">
      <c r="A316" s="45" t="s">
        <v>591</v>
      </c>
      <c r="B316" s="46" t="s">
        <v>261</v>
      </c>
      <c r="C316" s="47" t="s">
        <v>592</v>
      </c>
      <c r="D316" s="48">
        <v>0.0017895061690905534</v>
      </c>
      <c r="E316" s="50">
        <v>77.78467002418985</v>
      </c>
      <c r="F316" s="149"/>
      <c r="G316" s="149"/>
    </row>
    <row r="317" spans="1:7" s="7" customFormat="1" ht="13.5" customHeight="1">
      <c r="A317" s="45" t="s">
        <v>593</v>
      </c>
      <c r="B317" s="46" t="s">
        <v>261</v>
      </c>
      <c r="C317" s="47" t="s">
        <v>594</v>
      </c>
      <c r="D317" s="48">
        <v>0.0002759040166911144</v>
      </c>
      <c r="E317" s="50">
        <v>85.46472740178181</v>
      </c>
      <c r="F317" s="149"/>
      <c r="G317" s="149"/>
    </row>
    <row r="318" spans="1:7" s="7" customFormat="1" ht="13.5" customHeight="1">
      <c r="A318" s="74" t="s">
        <v>595</v>
      </c>
      <c r="B318" s="75" t="s">
        <v>259</v>
      </c>
      <c r="C318" s="76" t="s">
        <v>107</v>
      </c>
      <c r="D318" s="77">
        <v>0.0008522451344471262</v>
      </c>
      <c r="E318" s="78">
        <v>86.24722130406936</v>
      </c>
      <c r="F318" s="149"/>
      <c r="G318" s="149"/>
    </row>
    <row r="319" spans="1:7" s="7" customFormat="1" ht="13.5" customHeight="1">
      <c r="A319" s="82" t="s">
        <v>596</v>
      </c>
      <c r="B319" s="40" t="s">
        <v>260</v>
      </c>
      <c r="C319" s="41" t="s">
        <v>597</v>
      </c>
      <c r="D319" s="83">
        <v>0.0008522451344471262</v>
      </c>
      <c r="E319" s="84">
        <v>86.24722130406936</v>
      </c>
      <c r="F319" s="149"/>
      <c r="G319" s="149"/>
    </row>
    <row r="320" spans="1:7" s="7" customFormat="1" ht="13.5" customHeight="1">
      <c r="A320" s="45" t="s">
        <v>598</v>
      </c>
      <c r="B320" s="46" t="s">
        <v>261</v>
      </c>
      <c r="C320" s="47" t="s">
        <v>599</v>
      </c>
      <c r="D320" s="48">
        <v>0.0003372429946647852</v>
      </c>
      <c r="E320" s="50">
        <v>84.8281492144442</v>
      </c>
      <c r="F320" s="149"/>
      <c r="G320" s="149"/>
    </row>
    <row r="321" spans="1:7" s="7" customFormat="1" ht="13.5" customHeight="1">
      <c r="A321" s="45" t="s">
        <v>108</v>
      </c>
      <c r="B321" s="46" t="s">
        <v>261</v>
      </c>
      <c r="C321" s="47" t="s">
        <v>600</v>
      </c>
      <c r="D321" s="48">
        <v>0.00037046615253084523</v>
      </c>
      <c r="E321" s="50">
        <v>85.86899117888287</v>
      </c>
      <c r="F321" s="149"/>
      <c r="G321" s="149"/>
    </row>
    <row r="322" spans="1:7" s="7" customFormat="1" ht="13.5" customHeight="1">
      <c r="A322" s="45" t="s">
        <v>601</v>
      </c>
      <c r="B322" s="46" t="s">
        <v>261</v>
      </c>
      <c r="C322" s="47" t="s">
        <v>602</v>
      </c>
      <c r="D322" s="48">
        <v>0.00014453598725149567</v>
      </c>
      <c r="E322" s="50">
        <v>90.5277717203678</v>
      </c>
      <c r="F322" s="149"/>
      <c r="G322" s="149"/>
    </row>
    <row r="323" spans="1:7" s="7" customFormat="1" ht="13.5" customHeight="1">
      <c r="A323" s="74" t="s">
        <v>603</v>
      </c>
      <c r="B323" s="75" t="s">
        <v>259</v>
      </c>
      <c r="C323" s="76" t="s">
        <v>109</v>
      </c>
      <c r="D323" s="77">
        <v>0.0018861980831702148</v>
      </c>
      <c r="E323" s="78">
        <v>106.4502790516152</v>
      </c>
      <c r="F323" s="149"/>
      <c r="G323" s="149"/>
    </row>
    <row r="324" spans="1:7" s="7" customFormat="1" ht="13.5" customHeight="1">
      <c r="A324" s="82" t="s">
        <v>604</v>
      </c>
      <c r="B324" s="40" t="s">
        <v>260</v>
      </c>
      <c r="C324" s="41" t="s">
        <v>605</v>
      </c>
      <c r="D324" s="83">
        <v>0.0018861980831702148</v>
      </c>
      <c r="E324" s="84">
        <v>106.4502790516152</v>
      </c>
      <c r="F324" s="149"/>
      <c r="G324" s="149"/>
    </row>
    <row r="325" spans="1:7" s="7" customFormat="1" ht="13.5" customHeight="1">
      <c r="A325" s="45" t="s">
        <v>110</v>
      </c>
      <c r="B325" s="46" t="s">
        <v>261</v>
      </c>
      <c r="C325" s="47" t="s">
        <v>606</v>
      </c>
      <c r="D325" s="48">
        <v>0.001067272032135514</v>
      </c>
      <c r="E325" s="50">
        <v>105.36707297721388</v>
      </c>
      <c r="F325" s="149"/>
      <c r="G325" s="149"/>
    </row>
    <row r="326" spans="1:7" s="7" customFormat="1" ht="13.5" customHeight="1">
      <c r="A326" s="45" t="s">
        <v>607</v>
      </c>
      <c r="B326" s="46" t="s">
        <v>261</v>
      </c>
      <c r="C326" s="47" t="s">
        <v>608</v>
      </c>
      <c r="D326" s="48">
        <v>0.0008189260510347008</v>
      </c>
      <c r="E326" s="50">
        <v>107.86197617223698</v>
      </c>
      <c r="F326" s="149"/>
      <c r="G326" s="149"/>
    </row>
    <row r="327" spans="1:7" s="7" customFormat="1" ht="13.5" customHeight="1">
      <c r="A327" s="69" t="s">
        <v>609</v>
      </c>
      <c r="B327" s="70" t="s">
        <v>258</v>
      </c>
      <c r="C327" s="89" t="s">
        <v>111</v>
      </c>
      <c r="D327" s="72">
        <v>0.023535170102982922</v>
      </c>
      <c r="E327" s="73">
        <v>77.81191301413405</v>
      </c>
      <c r="F327" s="149"/>
      <c r="G327" s="149"/>
    </row>
    <row r="328" spans="1:7" s="7" customFormat="1" ht="13.5" customHeight="1">
      <c r="A328" s="74" t="s">
        <v>610</v>
      </c>
      <c r="B328" s="75" t="s">
        <v>259</v>
      </c>
      <c r="C328" s="76" t="s">
        <v>112</v>
      </c>
      <c r="D328" s="77">
        <v>0.02302809785586936</v>
      </c>
      <c r="E328" s="78">
        <v>77.16604613836228</v>
      </c>
      <c r="F328" s="149"/>
      <c r="G328" s="149"/>
    </row>
    <row r="329" spans="1:7" s="7" customFormat="1" ht="13.5" customHeight="1">
      <c r="A329" s="82" t="s">
        <v>611</v>
      </c>
      <c r="B329" s="40" t="s">
        <v>260</v>
      </c>
      <c r="C329" s="41" t="s">
        <v>612</v>
      </c>
      <c r="D329" s="83">
        <v>0.00983130764434529</v>
      </c>
      <c r="E329" s="84">
        <v>84.2175471130242</v>
      </c>
      <c r="F329" s="149"/>
      <c r="G329" s="149"/>
    </row>
    <row r="330" spans="1:7" s="7" customFormat="1" ht="13.5" customHeight="1">
      <c r="A330" s="45" t="s">
        <v>613</v>
      </c>
      <c r="B330" s="46" t="s">
        <v>261</v>
      </c>
      <c r="C330" s="47" t="s">
        <v>614</v>
      </c>
      <c r="D330" s="48">
        <v>0.003482311192078718</v>
      </c>
      <c r="E330" s="50">
        <v>91.63061630526487</v>
      </c>
      <c r="F330" s="149"/>
      <c r="G330" s="149"/>
    </row>
    <row r="331" spans="1:7" s="7" customFormat="1" ht="13.5" customHeight="1">
      <c r="A331" s="45" t="s">
        <v>615</v>
      </c>
      <c r="B331" s="46" t="s">
        <v>261</v>
      </c>
      <c r="C331" s="47" t="s">
        <v>616</v>
      </c>
      <c r="D331" s="48">
        <v>0.0004966221324833434</v>
      </c>
      <c r="E331" s="50">
        <v>80.47768535409882</v>
      </c>
      <c r="F331" s="149"/>
      <c r="G331" s="149"/>
    </row>
    <row r="332" spans="1:7" s="7" customFormat="1" ht="13.5" customHeight="1">
      <c r="A332" s="45" t="s">
        <v>617</v>
      </c>
      <c r="B332" s="46" t="s">
        <v>261</v>
      </c>
      <c r="C332" s="47" t="s">
        <v>618</v>
      </c>
      <c r="D332" s="48">
        <v>0.005585265007006648</v>
      </c>
      <c r="E332" s="50">
        <v>80.6857438752916</v>
      </c>
      <c r="F332" s="149"/>
      <c r="G332" s="149"/>
    </row>
    <row r="333" spans="1:7" s="7" customFormat="1" ht="13.5" customHeight="1">
      <c r="A333" s="45" t="s">
        <v>619</v>
      </c>
      <c r="B333" s="46" t="s">
        <v>261</v>
      </c>
      <c r="C333" s="47" t="s">
        <v>620</v>
      </c>
      <c r="D333" s="48">
        <v>0.000267109312776579</v>
      </c>
      <c r="E333" s="50">
        <v>68.37662185827006</v>
      </c>
      <c r="F333" s="149"/>
      <c r="G333" s="149"/>
    </row>
    <row r="334" spans="1:7" s="7" customFormat="1" ht="13.5" customHeight="1">
      <c r="A334" s="82" t="s">
        <v>621</v>
      </c>
      <c r="B334" s="40" t="s">
        <v>260</v>
      </c>
      <c r="C334" s="41" t="s">
        <v>622</v>
      </c>
      <c r="D334" s="83">
        <v>0.008371023684980682</v>
      </c>
      <c r="E334" s="84">
        <v>66.98818257230967</v>
      </c>
      <c r="F334" s="149"/>
      <c r="G334" s="149"/>
    </row>
    <row r="335" spans="1:7" s="7" customFormat="1" ht="13.5" customHeight="1">
      <c r="A335" s="45" t="s">
        <v>623</v>
      </c>
      <c r="B335" s="46" t="s">
        <v>261</v>
      </c>
      <c r="C335" s="47" t="s">
        <v>624</v>
      </c>
      <c r="D335" s="48">
        <v>0.005289198195882531</v>
      </c>
      <c r="E335" s="50">
        <v>62.23953133721156</v>
      </c>
      <c r="F335" s="149"/>
      <c r="G335" s="149"/>
    </row>
    <row r="336" spans="1:7" s="7" customFormat="1" ht="13.5" customHeight="1">
      <c r="A336" s="45" t="s">
        <v>625</v>
      </c>
      <c r="B336" s="46" t="s">
        <v>261</v>
      </c>
      <c r="C336" s="47" t="s">
        <v>626</v>
      </c>
      <c r="D336" s="48">
        <v>0.0020331746620981393</v>
      </c>
      <c r="E336" s="50">
        <v>77.0126401625139</v>
      </c>
      <c r="F336" s="149"/>
      <c r="G336" s="149"/>
    </row>
    <row r="337" spans="1:7" s="7" customFormat="1" ht="13.5" customHeight="1">
      <c r="A337" s="45" t="s">
        <v>627</v>
      </c>
      <c r="B337" s="46" t="s">
        <v>261</v>
      </c>
      <c r="C337" s="47" t="s">
        <v>628</v>
      </c>
      <c r="D337" s="48">
        <v>0.0010486508270000103</v>
      </c>
      <c r="E337" s="50">
        <v>71.50358870174733</v>
      </c>
      <c r="F337" s="149"/>
      <c r="G337" s="149"/>
    </row>
    <row r="338" spans="1:7" s="7" customFormat="1" ht="13.5" customHeight="1">
      <c r="A338" s="82" t="s">
        <v>629</v>
      </c>
      <c r="B338" s="40" t="s">
        <v>260</v>
      </c>
      <c r="C338" s="41" t="s">
        <v>630</v>
      </c>
      <c r="D338" s="83">
        <v>0.004151384770986295</v>
      </c>
      <c r="E338" s="84">
        <v>79.65819509148233</v>
      </c>
      <c r="F338" s="149"/>
      <c r="G338" s="149"/>
    </row>
    <row r="339" spans="1:7" s="7" customFormat="1" ht="13.5" customHeight="1">
      <c r="A339" s="45" t="s">
        <v>631</v>
      </c>
      <c r="B339" s="46" t="s">
        <v>261</v>
      </c>
      <c r="C339" s="47" t="s">
        <v>632</v>
      </c>
      <c r="D339" s="48">
        <v>0.002074335920633306</v>
      </c>
      <c r="E339" s="50">
        <v>88.75699485735102</v>
      </c>
      <c r="F339" s="149"/>
      <c r="G339" s="149"/>
    </row>
    <row r="340" spans="1:7" s="7" customFormat="1" ht="13.5" customHeight="1">
      <c r="A340" s="45" t="s">
        <v>633</v>
      </c>
      <c r="B340" s="46" t="s">
        <v>261</v>
      </c>
      <c r="C340" s="47" t="s">
        <v>634</v>
      </c>
      <c r="D340" s="48">
        <v>0.0019574333693150913</v>
      </c>
      <c r="E340" s="50">
        <v>69.97302157948268</v>
      </c>
      <c r="F340" s="149"/>
      <c r="G340" s="149"/>
    </row>
    <row r="341" spans="1:7" s="7" customFormat="1" ht="13.5" customHeight="1">
      <c r="A341" s="45" t="s">
        <v>635</v>
      </c>
      <c r="B341" s="46" t="s">
        <v>261</v>
      </c>
      <c r="C341" s="47" t="s">
        <v>636</v>
      </c>
      <c r="D341" s="48">
        <v>0.0001196154810378974</v>
      </c>
      <c r="E341" s="50">
        <v>80.36140365841271</v>
      </c>
      <c r="F341" s="149"/>
      <c r="G341" s="149"/>
    </row>
    <row r="342" spans="1:7" s="7" customFormat="1" ht="13.5" customHeight="1">
      <c r="A342" s="82" t="s">
        <v>637</v>
      </c>
      <c r="B342" s="40" t="s">
        <v>260</v>
      </c>
      <c r="C342" s="41" t="s">
        <v>638</v>
      </c>
      <c r="D342" s="83">
        <v>0.0006743817555570925</v>
      </c>
      <c r="E342" s="84">
        <v>85.36287572496293</v>
      </c>
      <c r="F342" s="149"/>
      <c r="G342" s="149"/>
    </row>
    <row r="343" spans="1:7" s="7" customFormat="1" ht="13.5" customHeight="1">
      <c r="A343" s="45" t="s">
        <v>639</v>
      </c>
      <c r="B343" s="46" t="s">
        <v>261</v>
      </c>
      <c r="C343" s="47" t="s">
        <v>640</v>
      </c>
      <c r="D343" s="48">
        <v>0.0006743817555570925</v>
      </c>
      <c r="E343" s="50">
        <v>85.36287572496293</v>
      </c>
      <c r="F343" s="149"/>
      <c r="G343" s="149"/>
    </row>
    <row r="344" spans="1:7" s="7" customFormat="1" ht="13.5" customHeight="1">
      <c r="A344" s="74" t="s">
        <v>641</v>
      </c>
      <c r="B344" s="75" t="s">
        <v>259</v>
      </c>
      <c r="C344" s="76" t="s">
        <v>113</v>
      </c>
      <c r="D344" s="77">
        <v>0.000507072247113561</v>
      </c>
      <c r="E344" s="78">
        <v>107.14320791698132</v>
      </c>
      <c r="F344" s="149"/>
      <c r="G344" s="149"/>
    </row>
    <row r="345" spans="1:7" s="7" customFormat="1" ht="13.5" customHeight="1">
      <c r="A345" s="82" t="s">
        <v>642</v>
      </c>
      <c r="B345" s="40" t="s">
        <v>260</v>
      </c>
      <c r="C345" s="41" t="s">
        <v>643</v>
      </c>
      <c r="D345" s="83">
        <v>0.000507072247113561</v>
      </c>
      <c r="E345" s="84">
        <v>107.14320791698132</v>
      </c>
      <c r="F345" s="149"/>
      <c r="G345" s="149"/>
    </row>
    <row r="346" spans="1:7" s="7" customFormat="1" ht="13.5" customHeight="1">
      <c r="A346" s="80" t="s">
        <v>644</v>
      </c>
      <c r="B346" s="46" t="s">
        <v>261</v>
      </c>
      <c r="C346" s="55" t="s">
        <v>645</v>
      </c>
      <c r="D346" s="56">
        <v>0.000507072247113561</v>
      </c>
      <c r="E346" s="81">
        <v>107.14320791698132</v>
      </c>
      <c r="F346" s="149"/>
      <c r="G346" s="149"/>
    </row>
    <row r="347" spans="1:7" s="7" customFormat="1" ht="13.5" customHeight="1">
      <c r="A347" s="22" t="s">
        <v>646</v>
      </c>
      <c r="B347" s="23" t="s">
        <v>257</v>
      </c>
      <c r="C347" s="90" t="s">
        <v>115</v>
      </c>
      <c r="D347" s="25">
        <v>0.08299512679168602</v>
      </c>
      <c r="E347" s="26">
        <v>115.98971039296292</v>
      </c>
      <c r="F347" s="149"/>
      <c r="G347" s="149"/>
    </row>
    <row r="348" spans="1:7" s="7" customFormat="1" ht="13.5" customHeight="1">
      <c r="A348" s="69" t="s">
        <v>647</v>
      </c>
      <c r="B348" s="70" t="s">
        <v>258</v>
      </c>
      <c r="C348" s="89" t="s">
        <v>116</v>
      </c>
      <c r="D348" s="72">
        <v>0.038323871297637715</v>
      </c>
      <c r="E348" s="73">
        <v>118.53670381450006</v>
      </c>
      <c r="F348" s="149"/>
      <c r="G348" s="149"/>
    </row>
    <row r="349" spans="1:7" s="7" customFormat="1" ht="13.5" customHeight="1">
      <c r="A349" s="74" t="s">
        <v>648</v>
      </c>
      <c r="B349" s="75" t="s">
        <v>259</v>
      </c>
      <c r="C349" s="76" t="s">
        <v>117</v>
      </c>
      <c r="D349" s="77">
        <v>0.038323871297637715</v>
      </c>
      <c r="E349" s="78">
        <v>118.53670381450006</v>
      </c>
      <c r="F349" s="149"/>
      <c r="G349" s="149"/>
    </row>
    <row r="350" spans="1:7" s="7" customFormat="1" ht="13.5" customHeight="1">
      <c r="A350" s="82" t="s">
        <v>649</v>
      </c>
      <c r="B350" s="40" t="s">
        <v>260</v>
      </c>
      <c r="C350" s="91" t="s">
        <v>650</v>
      </c>
      <c r="D350" s="83">
        <v>0.038323871297637715</v>
      </c>
      <c r="E350" s="84">
        <v>118.53670381450006</v>
      </c>
      <c r="F350" s="149"/>
      <c r="G350" s="149"/>
    </row>
    <row r="351" spans="1:7" s="7" customFormat="1" ht="13.5" customHeight="1">
      <c r="A351" s="80" t="s">
        <v>651</v>
      </c>
      <c r="B351" s="46" t="s">
        <v>261</v>
      </c>
      <c r="C351" s="55" t="s">
        <v>652</v>
      </c>
      <c r="D351" s="56">
        <v>0.018519433022776085</v>
      </c>
      <c r="E351" s="81">
        <v>116.3300162996257</v>
      </c>
      <c r="F351" s="149"/>
      <c r="G351" s="149"/>
    </row>
    <row r="352" spans="1:7" s="7" customFormat="1" ht="13.5" customHeight="1">
      <c r="A352" s="80" t="s">
        <v>653</v>
      </c>
      <c r="B352" s="46" t="s">
        <v>261</v>
      </c>
      <c r="C352" s="55" t="s">
        <v>654</v>
      </c>
      <c r="D352" s="56">
        <v>0.013111184546434203</v>
      </c>
      <c r="E352" s="81">
        <v>120.01425948716017</v>
      </c>
      <c r="F352" s="149"/>
      <c r="G352" s="149"/>
    </row>
    <row r="353" spans="1:7" s="7" customFormat="1" ht="13.5" customHeight="1">
      <c r="A353" s="80" t="s">
        <v>655</v>
      </c>
      <c r="B353" s="46" t="s">
        <v>261</v>
      </c>
      <c r="C353" s="55" t="s">
        <v>656</v>
      </c>
      <c r="D353" s="56">
        <v>0.006693253728427428</v>
      </c>
      <c r="E353" s="81">
        <v>121.74801140930184</v>
      </c>
      <c r="F353" s="149"/>
      <c r="G353" s="149"/>
    </row>
    <row r="354" spans="1:7" s="7" customFormat="1" ht="13.5" customHeight="1">
      <c r="A354" s="92" t="s">
        <v>657</v>
      </c>
      <c r="B354" s="70" t="s">
        <v>258</v>
      </c>
      <c r="C354" s="89" t="s">
        <v>118</v>
      </c>
      <c r="D354" s="93">
        <v>0.004485941125070985</v>
      </c>
      <c r="E354" s="94">
        <v>104.37730789591743</v>
      </c>
      <c r="F354" s="149"/>
      <c r="G354" s="149"/>
    </row>
    <row r="355" spans="1:7" s="7" customFormat="1" ht="13.5" customHeight="1">
      <c r="A355" s="74" t="s">
        <v>658</v>
      </c>
      <c r="B355" s="75" t="s">
        <v>259</v>
      </c>
      <c r="C355" s="76" t="s">
        <v>119</v>
      </c>
      <c r="D355" s="77">
        <v>0.0025309528034184415</v>
      </c>
      <c r="E355" s="78">
        <v>94.85641028283707</v>
      </c>
      <c r="F355" s="149"/>
      <c r="G355" s="149"/>
    </row>
    <row r="356" spans="1:7" s="7" customFormat="1" ht="13.5" customHeight="1">
      <c r="A356" s="82" t="s">
        <v>659</v>
      </c>
      <c r="B356" s="40" t="s">
        <v>260</v>
      </c>
      <c r="C356" s="41" t="s">
        <v>660</v>
      </c>
      <c r="D356" s="83">
        <v>0.0025309528034184415</v>
      </c>
      <c r="E356" s="84">
        <v>94.85641028283707</v>
      </c>
      <c r="F356" s="149"/>
      <c r="G356" s="149"/>
    </row>
    <row r="357" spans="1:7" s="7" customFormat="1" ht="13.5" customHeight="1">
      <c r="A357" s="45" t="s">
        <v>661</v>
      </c>
      <c r="B357" s="46" t="s">
        <v>261</v>
      </c>
      <c r="C357" s="55" t="s">
        <v>662</v>
      </c>
      <c r="D357" s="48">
        <v>0.0006351360379531147</v>
      </c>
      <c r="E357" s="50">
        <v>102.58204905538427</v>
      </c>
      <c r="F357" s="149"/>
      <c r="G357" s="149"/>
    </row>
    <row r="358" spans="1:7" s="7" customFormat="1" ht="13.5" customHeight="1">
      <c r="A358" s="45" t="s">
        <v>120</v>
      </c>
      <c r="B358" s="46" t="s">
        <v>261</v>
      </c>
      <c r="C358" s="47" t="s">
        <v>663</v>
      </c>
      <c r="D358" s="48">
        <v>0.0012201670192824052</v>
      </c>
      <c r="E358" s="50">
        <v>93.2043305281902</v>
      </c>
      <c r="F358" s="149"/>
      <c r="G358" s="149"/>
    </row>
    <row r="359" spans="1:7" s="7" customFormat="1" ht="13.5" customHeight="1">
      <c r="A359" s="45" t="s">
        <v>664</v>
      </c>
      <c r="B359" s="46" t="s">
        <v>261</v>
      </c>
      <c r="C359" s="47" t="s">
        <v>665</v>
      </c>
      <c r="D359" s="48">
        <v>0.0006756497461829218</v>
      </c>
      <c r="E359" s="50">
        <v>90.57753888957284</v>
      </c>
      <c r="F359" s="149"/>
      <c r="G359" s="149"/>
    </row>
    <row r="360" spans="1:7" s="7" customFormat="1" ht="13.5" customHeight="1">
      <c r="A360" s="74" t="s">
        <v>666</v>
      </c>
      <c r="B360" s="75" t="s">
        <v>259</v>
      </c>
      <c r="C360" s="76" t="s">
        <v>667</v>
      </c>
      <c r="D360" s="77">
        <v>0.0019549883216525427</v>
      </c>
      <c r="E360" s="78">
        <v>116.70318331829162</v>
      </c>
      <c r="F360" s="149"/>
      <c r="G360" s="149"/>
    </row>
    <row r="361" spans="1:7" s="7" customFormat="1" ht="13.5" customHeight="1">
      <c r="A361" s="82" t="s">
        <v>668</v>
      </c>
      <c r="B361" s="40" t="s">
        <v>260</v>
      </c>
      <c r="C361" s="41" t="s">
        <v>669</v>
      </c>
      <c r="D361" s="83">
        <v>0.0019549883216525427</v>
      </c>
      <c r="E361" s="84">
        <v>116.70318331829162</v>
      </c>
      <c r="F361" s="149"/>
      <c r="G361" s="149"/>
    </row>
    <row r="362" spans="1:7" s="7" customFormat="1" ht="13.5" customHeight="1">
      <c r="A362" s="80" t="s">
        <v>670</v>
      </c>
      <c r="B362" s="46" t="s">
        <v>261</v>
      </c>
      <c r="C362" s="47" t="s">
        <v>671</v>
      </c>
      <c r="D362" s="56">
        <v>0.0019549883216525427</v>
      </c>
      <c r="E362" s="81">
        <v>116.70318331829162</v>
      </c>
      <c r="F362" s="149"/>
      <c r="G362" s="149"/>
    </row>
    <row r="363" spans="1:7" s="7" customFormat="1" ht="13.5" customHeight="1">
      <c r="A363" s="69" t="s">
        <v>672</v>
      </c>
      <c r="B363" s="70" t="s">
        <v>258</v>
      </c>
      <c r="C363" s="89" t="s">
        <v>121</v>
      </c>
      <c r="D363" s="72">
        <v>0.015785019756988018</v>
      </c>
      <c r="E363" s="73">
        <v>120.08251792108288</v>
      </c>
      <c r="F363" s="149"/>
      <c r="G363" s="149"/>
    </row>
    <row r="364" spans="1:7" s="7" customFormat="1" ht="13.5" customHeight="1">
      <c r="A364" s="74" t="s">
        <v>673</v>
      </c>
      <c r="B364" s="75" t="s">
        <v>259</v>
      </c>
      <c r="C364" s="76" t="s">
        <v>122</v>
      </c>
      <c r="D364" s="77">
        <v>0.012677545778277658</v>
      </c>
      <c r="E364" s="78">
        <v>121.17692578540188</v>
      </c>
      <c r="F364" s="149"/>
      <c r="G364" s="149"/>
    </row>
    <row r="365" spans="1:7" s="7" customFormat="1" ht="13.5" customHeight="1">
      <c r="A365" s="82" t="s">
        <v>674</v>
      </c>
      <c r="B365" s="40" t="s">
        <v>260</v>
      </c>
      <c r="C365" s="41" t="s">
        <v>675</v>
      </c>
      <c r="D365" s="83">
        <v>0.012677545778277658</v>
      </c>
      <c r="E365" s="84">
        <v>121.17692578540188</v>
      </c>
      <c r="F365" s="149"/>
      <c r="G365" s="149"/>
    </row>
    <row r="366" spans="1:7" s="7" customFormat="1" ht="13.5" customHeight="1">
      <c r="A366" s="80" t="s">
        <v>123</v>
      </c>
      <c r="B366" s="46" t="s">
        <v>261</v>
      </c>
      <c r="C366" s="55" t="s">
        <v>676</v>
      </c>
      <c r="D366" s="56">
        <v>0.012677545778277658</v>
      </c>
      <c r="E366" s="81">
        <v>121.17692578540188</v>
      </c>
      <c r="F366" s="149"/>
      <c r="G366" s="149"/>
    </row>
    <row r="367" spans="1:7" s="7" customFormat="1" ht="13.5" customHeight="1">
      <c r="A367" s="74" t="s">
        <v>677</v>
      </c>
      <c r="B367" s="75" t="s">
        <v>259</v>
      </c>
      <c r="C367" s="76" t="s">
        <v>678</v>
      </c>
      <c r="D367" s="77">
        <v>0.003107473978710359</v>
      </c>
      <c r="E367" s="78">
        <v>115.61766772601572</v>
      </c>
      <c r="F367" s="149"/>
      <c r="G367" s="149"/>
    </row>
    <row r="368" spans="1:7" s="7" customFormat="1" ht="13.5" customHeight="1">
      <c r="A368" s="82" t="s">
        <v>679</v>
      </c>
      <c r="B368" s="40" t="s">
        <v>260</v>
      </c>
      <c r="C368" s="41" t="s">
        <v>680</v>
      </c>
      <c r="D368" s="83">
        <v>0.003107473978710359</v>
      </c>
      <c r="E368" s="84">
        <v>115.61766772601572</v>
      </c>
      <c r="F368" s="149"/>
      <c r="G368" s="149"/>
    </row>
    <row r="369" spans="1:7" s="7" customFormat="1" ht="13.5" customHeight="1">
      <c r="A369" s="80" t="s">
        <v>681</v>
      </c>
      <c r="B369" s="46" t="s">
        <v>261</v>
      </c>
      <c r="C369" s="55" t="s">
        <v>682</v>
      </c>
      <c r="D369" s="56">
        <v>0.003107473978710359</v>
      </c>
      <c r="E369" s="81">
        <v>115.61766772601572</v>
      </c>
      <c r="F369" s="149"/>
      <c r="G369" s="149"/>
    </row>
    <row r="370" spans="1:7" s="7" customFormat="1" ht="13.5" customHeight="1">
      <c r="A370" s="69" t="s">
        <v>683</v>
      </c>
      <c r="B370" s="70" t="s">
        <v>258</v>
      </c>
      <c r="C370" s="89" t="s">
        <v>124</v>
      </c>
      <c r="D370" s="72">
        <v>0.02440029461198932</v>
      </c>
      <c r="E370" s="73">
        <v>111.4765213678042</v>
      </c>
      <c r="F370" s="149"/>
      <c r="G370" s="149"/>
    </row>
    <row r="371" spans="1:7" s="7" customFormat="1" ht="13.5" customHeight="1">
      <c r="A371" s="74" t="s">
        <v>684</v>
      </c>
      <c r="B371" s="75" t="s">
        <v>259</v>
      </c>
      <c r="C371" s="76" t="s">
        <v>125</v>
      </c>
      <c r="D371" s="77">
        <v>0.02088336049178448</v>
      </c>
      <c r="E371" s="78">
        <v>113.95757486691409</v>
      </c>
      <c r="F371" s="149"/>
      <c r="G371" s="149"/>
    </row>
    <row r="372" spans="1:7" s="7" customFormat="1" ht="13.5" customHeight="1">
      <c r="A372" s="82" t="s">
        <v>685</v>
      </c>
      <c r="B372" s="40" t="s">
        <v>260</v>
      </c>
      <c r="C372" s="41" t="s">
        <v>686</v>
      </c>
      <c r="D372" s="83">
        <v>0.02088336049178448</v>
      </c>
      <c r="E372" s="84">
        <v>113.95757486691409</v>
      </c>
      <c r="F372" s="149"/>
      <c r="G372" s="149"/>
    </row>
    <row r="373" spans="1:7" s="7" customFormat="1" ht="13.5" customHeight="1">
      <c r="A373" s="45" t="s">
        <v>687</v>
      </c>
      <c r="B373" s="46" t="s">
        <v>261</v>
      </c>
      <c r="C373" s="47" t="s">
        <v>688</v>
      </c>
      <c r="D373" s="48">
        <v>0.02088336049178448</v>
      </c>
      <c r="E373" s="50">
        <v>113.95757486691409</v>
      </c>
      <c r="F373" s="149"/>
      <c r="G373" s="149"/>
    </row>
    <row r="374" spans="1:7" s="7" customFormat="1" ht="13.5" customHeight="1">
      <c r="A374" s="74" t="s">
        <v>689</v>
      </c>
      <c r="B374" s="75" t="s">
        <v>259</v>
      </c>
      <c r="C374" s="76" t="s">
        <v>126</v>
      </c>
      <c r="D374" s="77">
        <v>0.0035169341202048376</v>
      </c>
      <c r="E374" s="78">
        <v>96.74416277068129</v>
      </c>
      <c r="F374" s="149"/>
      <c r="G374" s="149"/>
    </row>
    <row r="375" spans="1:7" s="7" customFormat="1" ht="13.5" customHeight="1">
      <c r="A375" s="82" t="s">
        <v>690</v>
      </c>
      <c r="B375" s="40" t="s">
        <v>260</v>
      </c>
      <c r="C375" s="41" t="s">
        <v>691</v>
      </c>
      <c r="D375" s="83">
        <v>0.0035169341202048376</v>
      </c>
      <c r="E375" s="84">
        <v>96.74416277068129</v>
      </c>
      <c r="F375" s="149"/>
      <c r="G375" s="149"/>
    </row>
    <row r="376" spans="1:7" s="7" customFormat="1" ht="13.5" customHeight="1">
      <c r="A376" s="80" t="s">
        <v>692</v>
      </c>
      <c r="B376" s="46" t="s">
        <v>261</v>
      </c>
      <c r="C376" s="47" t="s">
        <v>693</v>
      </c>
      <c r="D376" s="56">
        <v>0.0035169341202048376</v>
      </c>
      <c r="E376" s="81">
        <v>96.74416277068129</v>
      </c>
      <c r="F376" s="149"/>
      <c r="G376" s="149"/>
    </row>
    <row r="377" spans="1:7" s="7" customFormat="1" ht="13.5" customHeight="1">
      <c r="A377" s="22" t="s">
        <v>694</v>
      </c>
      <c r="B377" s="23" t="s">
        <v>257</v>
      </c>
      <c r="C377" s="90" t="s">
        <v>128</v>
      </c>
      <c r="D377" s="25">
        <v>0.058586880976617864</v>
      </c>
      <c r="E377" s="26">
        <v>100.95147223336558</v>
      </c>
      <c r="F377" s="149"/>
      <c r="G377" s="149"/>
    </row>
    <row r="378" spans="1:7" s="7" customFormat="1" ht="13.5" customHeight="1">
      <c r="A378" s="69" t="s">
        <v>695</v>
      </c>
      <c r="B378" s="70" t="s">
        <v>258</v>
      </c>
      <c r="C378" s="89" t="s">
        <v>129</v>
      </c>
      <c r="D378" s="72">
        <v>0.0083898896135644</v>
      </c>
      <c r="E378" s="73">
        <v>102.62978901662628</v>
      </c>
      <c r="F378" s="149"/>
      <c r="G378" s="149"/>
    </row>
    <row r="379" spans="1:7" s="7" customFormat="1" ht="13.5" customHeight="1">
      <c r="A379" s="74" t="s">
        <v>696</v>
      </c>
      <c r="B379" s="75" t="s">
        <v>259</v>
      </c>
      <c r="C379" s="76" t="s">
        <v>130</v>
      </c>
      <c r="D379" s="77">
        <v>0.007840082828499155</v>
      </c>
      <c r="E379" s="78">
        <v>102.0480969636485</v>
      </c>
      <c r="F379" s="149"/>
      <c r="G379" s="149"/>
    </row>
    <row r="380" spans="1:7" s="7" customFormat="1" ht="13.5" customHeight="1">
      <c r="A380" s="82" t="s">
        <v>697</v>
      </c>
      <c r="B380" s="40" t="s">
        <v>260</v>
      </c>
      <c r="C380" s="41" t="s">
        <v>131</v>
      </c>
      <c r="D380" s="83">
        <v>0.0036887207776621755</v>
      </c>
      <c r="E380" s="84">
        <v>99.96394239169456</v>
      </c>
      <c r="F380" s="149"/>
      <c r="G380" s="149"/>
    </row>
    <row r="381" spans="1:7" s="7" customFormat="1" ht="13.5" customHeight="1">
      <c r="A381" s="80" t="s">
        <v>133</v>
      </c>
      <c r="B381" s="46" t="s">
        <v>261</v>
      </c>
      <c r="C381" s="47" t="s">
        <v>698</v>
      </c>
      <c r="D381" s="56">
        <v>0.002281379628006045</v>
      </c>
      <c r="E381" s="81">
        <v>98.85252571482854</v>
      </c>
      <c r="F381" s="149"/>
      <c r="G381" s="149"/>
    </row>
    <row r="382" spans="1:7" s="7" customFormat="1" ht="13.5" customHeight="1">
      <c r="A382" s="45" t="s">
        <v>134</v>
      </c>
      <c r="B382" s="46" t="s">
        <v>261</v>
      </c>
      <c r="C382" s="47" t="s">
        <v>699</v>
      </c>
      <c r="D382" s="48">
        <v>0.0014073411496561305</v>
      </c>
      <c r="E382" s="50">
        <v>101.76561170652118</v>
      </c>
      <c r="F382" s="149"/>
      <c r="G382" s="149"/>
    </row>
    <row r="383" spans="1:7" s="7" customFormat="1" ht="13.5" customHeight="1">
      <c r="A383" s="39" t="s">
        <v>700</v>
      </c>
      <c r="B383" s="40" t="s">
        <v>260</v>
      </c>
      <c r="C383" s="41" t="s">
        <v>132</v>
      </c>
      <c r="D383" s="42">
        <v>0.00415136205083698</v>
      </c>
      <c r="E383" s="79">
        <v>103.89998657946174</v>
      </c>
      <c r="F383" s="149"/>
      <c r="G383" s="149"/>
    </row>
    <row r="384" spans="1:7" s="7" customFormat="1" ht="13.5" customHeight="1">
      <c r="A384" s="45" t="s">
        <v>701</v>
      </c>
      <c r="B384" s="46" t="s">
        <v>261</v>
      </c>
      <c r="C384" s="47" t="s">
        <v>702</v>
      </c>
      <c r="D384" s="48">
        <v>0.0023879687372212375</v>
      </c>
      <c r="E384" s="50">
        <v>102.94642589107954</v>
      </c>
      <c r="F384" s="149"/>
      <c r="G384" s="149"/>
    </row>
    <row r="385" spans="1:7" s="7" customFormat="1" ht="13.5" customHeight="1">
      <c r="A385" s="45" t="s">
        <v>703</v>
      </c>
      <c r="B385" s="46" t="s">
        <v>261</v>
      </c>
      <c r="C385" s="47" t="s">
        <v>704</v>
      </c>
      <c r="D385" s="48">
        <v>0.0017633933136157424</v>
      </c>
      <c r="E385" s="50">
        <v>105.19128846618084</v>
      </c>
      <c r="F385" s="149"/>
      <c r="G385" s="149"/>
    </row>
    <row r="386" spans="1:7" s="7" customFormat="1" ht="13.5" customHeight="1">
      <c r="A386" s="74" t="s">
        <v>705</v>
      </c>
      <c r="B386" s="75" t="s">
        <v>259</v>
      </c>
      <c r="C386" s="76" t="s">
        <v>706</v>
      </c>
      <c r="D386" s="77">
        <v>0.00014790848433678032</v>
      </c>
      <c r="E386" s="78">
        <v>93.81211522103544</v>
      </c>
      <c r="F386" s="149"/>
      <c r="G386" s="149"/>
    </row>
    <row r="387" spans="1:7" s="7" customFormat="1" ht="13.5" customHeight="1">
      <c r="A387" s="82" t="s">
        <v>707</v>
      </c>
      <c r="B387" s="40" t="s">
        <v>260</v>
      </c>
      <c r="C387" s="41" t="s">
        <v>708</v>
      </c>
      <c r="D387" s="83">
        <v>0.00014790848433678032</v>
      </c>
      <c r="E387" s="84">
        <v>93.81211522103544</v>
      </c>
      <c r="F387" s="149"/>
      <c r="G387" s="149"/>
    </row>
    <row r="388" spans="1:7" s="7" customFormat="1" ht="13.5" customHeight="1">
      <c r="A388" s="80" t="s">
        <v>709</v>
      </c>
      <c r="B388" s="46" t="s">
        <v>261</v>
      </c>
      <c r="C388" s="47" t="s">
        <v>710</v>
      </c>
      <c r="D388" s="56">
        <v>0.00014790848433678032</v>
      </c>
      <c r="E388" s="81">
        <v>93.81211522103544</v>
      </c>
      <c r="F388" s="149"/>
      <c r="G388" s="149"/>
    </row>
    <row r="389" spans="1:7" s="7" customFormat="1" ht="13.5" customHeight="1">
      <c r="A389" s="86" t="s">
        <v>711</v>
      </c>
      <c r="B389" s="75" t="s">
        <v>259</v>
      </c>
      <c r="C389" s="76" t="s">
        <v>712</v>
      </c>
      <c r="D389" s="87">
        <v>0.00040189830072846403</v>
      </c>
      <c r="E389" s="88">
        <v>117.2223429833324</v>
      </c>
      <c r="F389" s="149"/>
      <c r="G389" s="149"/>
    </row>
    <row r="390" spans="1:7" s="7" customFormat="1" ht="13.5" customHeight="1">
      <c r="A390" s="82" t="s">
        <v>713</v>
      </c>
      <c r="B390" s="40" t="s">
        <v>260</v>
      </c>
      <c r="C390" s="91" t="s">
        <v>714</v>
      </c>
      <c r="D390" s="83">
        <v>0.00040189830072846403</v>
      </c>
      <c r="E390" s="84">
        <v>117.2223429833324</v>
      </c>
      <c r="F390" s="149"/>
      <c r="G390" s="149"/>
    </row>
    <row r="391" spans="1:7" s="7" customFormat="1" ht="13.5" customHeight="1">
      <c r="A391" s="80" t="s">
        <v>715</v>
      </c>
      <c r="B391" s="46" t="s">
        <v>261</v>
      </c>
      <c r="C391" s="55" t="s">
        <v>716</v>
      </c>
      <c r="D391" s="56">
        <v>0.00040189830072846403</v>
      </c>
      <c r="E391" s="81">
        <v>117.2223429833324</v>
      </c>
      <c r="F391" s="149"/>
      <c r="G391" s="149"/>
    </row>
    <row r="392" spans="1:7" s="7" customFormat="1" ht="13.5" customHeight="1">
      <c r="A392" s="69" t="s">
        <v>717</v>
      </c>
      <c r="B392" s="70" t="s">
        <v>258</v>
      </c>
      <c r="C392" s="89" t="s">
        <v>135</v>
      </c>
      <c r="D392" s="72">
        <v>0.0034385273850361608</v>
      </c>
      <c r="E392" s="73">
        <v>92.59488194761686</v>
      </c>
      <c r="F392" s="149"/>
      <c r="G392" s="149"/>
    </row>
    <row r="393" spans="1:7" s="7" customFormat="1" ht="13.5" customHeight="1">
      <c r="A393" s="74" t="s">
        <v>718</v>
      </c>
      <c r="B393" s="75" t="s">
        <v>259</v>
      </c>
      <c r="C393" s="76" t="s">
        <v>136</v>
      </c>
      <c r="D393" s="77">
        <v>0.0034385273850361608</v>
      </c>
      <c r="E393" s="78">
        <v>92.59488194761686</v>
      </c>
      <c r="F393" s="149"/>
      <c r="G393" s="149"/>
    </row>
    <row r="394" spans="1:7" s="7" customFormat="1" ht="13.5" customHeight="1">
      <c r="A394" s="82" t="s">
        <v>719</v>
      </c>
      <c r="B394" s="40" t="s">
        <v>260</v>
      </c>
      <c r="C394" s="41" t="s">
        <v>137</v>
      </c>
      <c r="D394" s="83">
        <v>0.0034385273850361608</v>
      </c>
      <c r="E394" s="84">
        <v>92.59488194761686</v>
      </c>
      <c r="F394" s="149"/>
      <c r="G394" s="149"/>
    </row>
    <row r="395" spans="1:7" s="7" customFormat="1" ht="13.5" customHeight="1">
      <c r="A395" s="80" t="s">
        <v>139</v>
      </c>
      <c r="B395" s="46" t="s">
        <v>261</v>
      </c>
      <c r="C395" s="47" t="s">
        <v>720</v>
      </c>
      <c r="D395" s="56">
        <v>0.0023947155303940585</v>
      </c>
      <c r="E395" s="81">
        <v>92.00148699257856</v>
      </c>
      <c r="F395" s="149"/>
      <c r="G395" s="149"/>
    </row>
    <row r="396" spans="1:7" s="7" customFormat="1" ht="13.5" customHeight="1">
      <c r="A396" s="45" t="s">
        <v>138</v>
      </c>
      <c r="B396" s="46" t="s">
        <v>261</v>
      </c>
      <c r="C396" s="47" t="s">
        <v>721</v>
      </c>
      <c r="D396" s="48">
        <v>0.00041404191905786874</v>
      </c>
      <c r="E396" s="50">
        <v>96.67030335438945</v>
      </c>
      <c r="F396" s="149"/>
      <c r="G396" s="149"/>
    </row>
    <row r="397" spans="1:7" s="7" customFormat="1" ht="13.5" customHeight="1">
      <c r="A397" s="45" t="s">
        <v>722</v>
      </c>
      <c r="B397" s="46" t="s">
        <v>261</v>
      </c>
      <c r="C397" s="47" t="s">
        <v>723</v>
      </c>
      <c r="D397" s="48">
        <v>0.0006297699355842329</v>
      </c>
      <c r="E397" s="50">
        <v>92.17189702774319</v>
      </c>
      <c r="F397" s="149"/>
      <c r="G397" s="149"/>
    </row>
    <row r="398" spans="1:7" s="7" customFormat="1" ht="13.5" customHeight="1">
      <c r="A398" s="69" t="s">
        <v>724</v>
      </c>
      <c r="B398" s="70" t="s">
        <v>258</v>
      </c>
      <c r="C398" s="89" t="s">
        <v>140</v>
      </c>
      <c r="D398" s="72">
        <v>0.009411450020166077</v>
      </c>
      <c r="E398" s="73">
        <v>79.03346179106515</v>
      </c>
      <c r="F398" s="149"/>
      <c r="G398" s="149"/>
    </row>
    <row r="399" spans="1:7" s="7" customFormat="1" ht="13.5" customHeight="1">
      <c r="A399" s="74" t="s">
        <v>725</v>
      </c>
      <c r="B399" s="75" t="s">
        <v>259</v>
      </c>
      <c r="C399" s="76" t="s">
        <v>141</v>
      </c>
      <c r="D399" s="77">
        <v>0.008054761361281281</v>
      </c>
      <c r="E399" s="78">
        <v>75.50405958787537</v>
      </c>
      <c r="F399" s="149"/>
      <c r="G399" s="149"/>
    </row>
    <row r="400" spans="1:7" s="7" customFormat="1" ht="13.5" customHeight="1">
      <c r="A400" s="82" t="s">
        <v>726</v>
      </c>
      <c r="B400" s="40" t="s">
        <v>260</v>
      </c>
      <c r="C400" s="41" t="s">
        <v>142</v>
      </c>
      <c r="D400" s="83">
        <v>0.008054761361281281</v>
      </c>
      <c r="E400" s="84">
        <v>75.50405958787537</v>
      </c>
      <c r="F400" s="149"/>
      <c r="G400" s="149"/>
    </row>
    <row r="401" spans="1:7" s="7" customFormat="1" ht="13.5" customHeight="1">
      <c r="A401" s="45" t="s">
        <v>727</v>
      </c>
      <c r="B401" s="46" t="s">
        <v>261</v>
      </c>
      <c r="C401" s="47" t="s">
        <v>728</v>
      </c>
      <c r="D401" s="48">
        <v>0.00218740518484687</v>
      </c>
      <c r="E401" s="50">
        <v>73.06495501455254</v>
      </c>
      <c r="F401" s="149"/>
      <c r="G401" s="149"/>
    </row>
    <row r="402" spans="1:7" s="7" customFormat="1" ht="13.5" customHeight="1">
      <c r="A402" s="45" t="s">
        <v>729</v>
      </c>
      <c r="B402" s="46" t="s">
        <v>261</v>
      </c>
      <c r="C402" s="47" t="s">
        <v>730</v>
      </c>
      <c r="D402" s="48">
        <v>0.00032439197213773375</v>
      </c>
      <c r="E402" s="50">
        <v>80.54886643739586</v>
      </c>
      <c r="F402" s="149"/>
      <c r="G402" s="149"/>
    </row>
    <row r="403" spans="1:7" s="7" customFormat="1" ht="13.5" customHeight="1">
      <c r="A403" s="45" t="s">
        <v>143</v>
      </c>
      <c r="B403" s="46" t="s">
        <v>261</v>
      </c>
      <c r="C403" s="47" t="s">
        <v>731</v>
      </c>
      <c r="D403" s="48">
        <v>0.0028531074435856874</v>
      </c>
      <c r="E403" s="50">
        <v>72.34373449380419</v>
      </c>
      <c r="F403" s="149"/>
      <c r="G403" s="149"/>
    </row>
    <row r="404" spans="1:7" s="7" customFormat="1" ht="13.5" customHeight="1">
      <c r="A404" s="45" t="s">
        <v>732</v>
      </c>
      <c r="B404" s="46" t="s">
        <v>261</v>
      </c>
      <c r="C404" s="47" t="s">
        <v>733</v>
      </c>
      <c r="D404" s="48">
        <v>0.002110073524162067</v>
      </c>
      <c r="E404" s="50">
        <v>81.90356496939326</v>
      </c>
      <c r="F404" s="149"/>
      <c r="G404" s="149"/>
    </row>
    <row r="405" spans="1:7" s="7" customFormat="1" ht="13.5" customHeight="1">
      <c r="A405" s="45" t="s">
        <v>734</v>
      </c>
      <c r="B405" s="46" t="s">
        <v>261</v>
      </c>
      <c r="C405" s="47" t="s">
        <v>735</v>
      </c>
      <c r="D405" s="48">
        <v>0.0005797832365489238</v>
      </c>
      <c r="E405" s="50">
        <v>74.14516435520562</v>
      </c>
      <c r="F405" s="149"/>
      <c r="G405" s="149"/>
    </row>
    <row r="406" spans="1:7" s="7" customFormat="1" ht="13.5" customHeight="1">
      <c r="A406" s="74" t="s">
        <v>736</v>
      </c>
      <c r="B406" s="75" t="s">
        <v>259</v>
      </c>
      <c r="C406" s="76" t="s">
        <v>144</v>
      </c>
      <c r="D406" s="77">
        <v>0.0009678047256871822</v>
      </c>
      <c r="E406" s="78">
        <v>84.34292347673794</v>
      </c>
      <c r="F406" s="149"/>
      <c r="G406" s="149"/>
    </row>
    <row r="407" spans="1:7" s="7" customFormat="1" ht="13.5" customHeight="1">
      <c r="A407" s="82" t="s">
        <v>737</v>
      </c>
      <c r="B407" s="40" t="s">
        <v>260</v>
      </c>
      <c r="C407" s="41" t="s">
        <v>738</v>
      </c>
      <c r="D407" s="83">
        <v>0.0009678047256871822</v>
      </c>
      <c r="E407" s="84">
        <v>84.34292347673794</v>
      </c>
      <c r="F407" s="149"/>
      <c r="G407" s="149"/>
    </row>
    <row r="408" spans="1:7" s="7" customFormat="1" ht="13.5" customHeight="1">
      <c r="A408" s="80" t="s">
        <v>145</v>
      </c>
      <c r="B408" s="46" t="s">
        <v>261</v>
      </c>
      <c r="C408" s="55" t="s">
        <v>739</v>
      </c>
      <c r="D408" s="56">
        <v>0.0006597512105886588</v>
      </c>
      <c r="E408" s="81">
        <v>83.02589827315195</v>
      </c>
      <c r="F408" s="149"/>
      <c r="G408" s="149"/>
    </row>
    <row r="409" spans="1:7" s="7" customFormat="1" ht="13.5" customHeight="1">
      <c r="A409" s="45" t="s">
        <v>740</v>
      </c>
      <c r="B409" s="46" t="s">
        <v>261</v>
      </c>
      <c r="C409" s="47" t="s">
        <v>741</v>
      </c>
      <c r="D409" s="48">
        <v>0.00011158400125943278</v>
      </c>
      <c r="E409" s="50">
        <v>83.96337129382962</v>
      </c>
      <c r="F409" s="149"/>
      <c r="G409" s="149"/>
    </row>
    <row r="410" spans="1:7" s="7" customFormat="1" ht="13.5" customHeight="1">
      <c r="A410" s="80" t="s">
        <v>742</v>
      </c>
      <c r="B410" s="46" t="s">
        <v>261</v>
      </c>
      <c r="C410" s="55" t="s">
        <v>743</v>
      </c>
      <c r="D410" s="56">
        <v>0.00010930940614152272</v>
      </c>
      <c r="E410" s="81">
        <v>90.96431217615792</v>
      </c>
      <c r="F410" s="149"/>
      <c r="G410" s="149"/>
    </row>
    <row r="411" spans="1:7" s="7" customFormat="1" ht="13.5" customHeight="1">
      <c r="A411" s="45" t="s">
        <v>744</v>
      </c>
      <c r="B411" s="46" t="s">
        <v>261</v>
      </c>
      <c r="C411" s="47" t="s">
        <v>745</v>
      </c>
      <c r="D411" s="48">
        <v>8.716010769756794E-05</v>
      </c>
      <c r="E411" s="50">
        <v>86.49391734404736</v>
      </c>
      <c r="F411" s="149"/>
      <c r="G411" s="149"/>
    </row>
    <row r="412" spans="1:7" s="7" customFormat="1" ht="13.5" customHeight="1">
      <c r="A412" s="74" t="s">
        <v>746</v>
      </c>
      <c r="B412" s="75" t="s">
        <v>259</v>
      </c>
      <c r="C412" s="76" t="s">
        <v>747</v>
      </c>
      <c r="D412" s="77">
        <v>0.00038888393319761404</v>
      </c>
      <c r="E412" s="78">
        <v>138.9227202464662</v>
      </c>
      <c r="F412" s="149"/>
      <c r="G412" s="149"/>
    </row>
    <row r="413" spans="1:7" s="7" customFormat="1" ht="13.5" customHeight="1">
      <c r="A413" s="82" t="s">
        <v>748</v>
      </c>
      <c r="B413" s="40" t="s">
        <v>260</v>
      </c>
      <c r="C413" s="41" t="s">
        <v>749</v>
      </c>
      <c r="D413" s="83">
        <v>0.00038888393319761404</v>
      </c>
      <c r="E413" s="84">
        <v>138.9227202464662</v>
      </c>
      <c r="F413" s="149"/>
      <c r="G413" s="149"/>
    </row>
    <row r="414" spans="1:7" s="7" customFormat="1" ht="13.5" customHeight="1">
      <c r="A414" s="45" t="s">
        <v>750</v>
      </c>
      <c r="B414" s="46" t="s">
        <v>261</v>
      </c>
      <c r="C414" s="47" t="s">
        <v>751</v>
      </c>
      <c r="D414" s="48">
        <v>0.00038888393319761404</v>
      </c>
      <c r="E414" s="50">
        <v>138.9227202464662</v>
      </c>
      <c r="F414" s="149"/>
      <c r="G414" s="149"/>
    </row>
    <row r="415" spans="1:7" s="7" customFormat="1" ht="13.5" customHeight="1">
      <c r="A415" s="69" t="s">
        <v>752</v>
      </c>
      <c r="B415" s="70" t="s">
        <v>258</v>
      </c>
      <c r="C415" s="71" t="s">
        <v>146</v>
      </c>
      <c r="D415" s="72">
        <v>0.001546613678724154</v>
      </c>
      <c r="E415" s="73">
        <v>95.80280563174237</v>
      </c>
      <c r="F415" s="149"/>
      <c r="G415" s="149"/>
    </row>
    <row r="416" spans="1:7" s="7" customFormat="1" ht="13.5" customHeight="1">
      <c r="A416" s="74" t="s">
        <v>753</v>
      </c>
      <c r="B416" s="75" t="s">
        <v>259</v>
      </c>
      <c r="C416" s="76" t="s">
        <v>147</v>
      </c>
      <c r="D416" s="77">
        <v>0.001546613678724154</v>
      </c>
      <c r="E416" s="78">
        <v>95.80280563174237</v>
      </c>
      <c r="F416" s="149"/>
      <c r="G416" s="149"/>
    </row>
    <row r="417" spans="1:7" s="7" customFormat="1" ht="13.5" customHeight="1">
      <c r="A417" s="82" t="s">
        <v>752</v>
      </c>
      <c r="B417" s="40" t="s">
        <v>260</v>
      </c>
      <c r="C417" s="91" t="s">
        <v>148</v>
      </c>
      <c r="D417" s="83">
        <v>0.001546613678724154</v>
      </c>
      <c r="E417" s="84">
        <v>95.80280563174237</v>
      </c>
      <c r="F417" s="149"/>
      <c r="G417" s="149"/>
    </row>
    <row r="418" spans="1:7" s="7" customFormat="1" ht="13.5" customHeight="1">
      <c r="A418" s="45" t="s">
        <v>754</v>
      </c>
      <c r="B418" s="46" t="s">
        <v>261</v>
      </c>
      <c r="C418" s="47" t="s">
        <v>755</v>
      </c>
      <c r="D418" s="48">
        <v>0.001546613678724154</v>
      </c>
      <c r="E418" s="50">
        <v>95.80280563174237</v>
      </c>
      <c r="F418" s="149"/>
      <c r="G418" s="149"/>
    </row>
    <row r="419" spans="1:7" s="7" customFormat="1" ht="13.5" customHeight="1">
      <c r="A419" s="69" t="s">
        <v>756</v>
      </c>
      <c r="B419" s="70" t="s">
        <v>258</v>
      </c>
      <c r="C419" s="89" t="s">
        <v>149</v>
      </c>
      <c r="D419" s="72">
        <v>0.0013815014783472108</v>
      </c>
      <c r="E419" s="73">
        <v>84.5427900165184</v>
      </c>
      <c r="F419" s="149"/>
      <c r="G419" s="149"/>
    </row>
    <row r="420" spans="1:7" s="7" customFormat="1" ht="13.5" customHeight="1">
      <c r="A420" s="74" t="s">
        <v>757</v>
      </c>
      <c r="B420" s="75" t="s">
        <v>259</v>
      </c>
      <c r="C420" s="76" t="s">
        <v>758</v>
      </c>
      <c r="D420" s="77">
        <v>0.00022066956364777082</v>
      </c>
      <c r="E420" s="78">
        <v>83.824934245192</v>
      </c>
      <c r="F420" s="149"/>
      <c r="G420" s="149"/>
    </row>
    <row r="421" spans="1:7" s="7" customFormat="1" ht="13.5" customHeight="1">
      <c r="A421" s="82" t="s">
        <v>759</v>
      </c>
      <c r="B421" s="40" t="s">
        <v>260</v>
      </c>
      <c r="C421" s="41" t="s">
        <v>760</v>
      </c>
      <c r="D421" s="83">
        <v>0.00022066956364777082</v>
      </c>
      <c r="E421" s="84">
        <v>83.824934245192</v>
      </c>
      <c r="F421" s="149"/>
      <c r="G421" s="149"/>
    </row>
    <row r="422" spans="1:7" s="7" customFormat="1" ht="13.5" customHeight="1">
      <c r="A422" s="45" t="s">
        <v>761</v>
      </c>
      <c r="B422" s="46" t="s">
        <v>261</v>
      </c>
      <c r="C422" s="47" t="s">
        <v>762</v>
      </c>
      <c r="D422" s="48">
        <v>0.00022066956364777082</v>
      </c>
      <c r="E422" s="50">
        <v>83.824934245192</v>
      </c>
      <c r="F422" s="149"/>
      <c r="G422" s="149"/>
    </row>
    <row r="423" spans="1:7" s="7" customFormat="1" ht="13.5" customHeight="1">
      <c r="A423" s="74" t="s">
        <v>763</v>
      </c>
      <c r="B423" s="75" t="s">
        <v>259</v>
      </c>
      <c r="C423" s="76" t="s">
        <v>150</v>
      </c>
      <c r="D423" s="77">
        <v>0.00116083191469944</v>
      </c>
      <c r="E423" s="78">
        <v>84.67925156432278</v>
      </c>
      <c r="F423" s="149"/>
      <c r="G423" s="149"/>
    </row>
    <row r="424" spans="1:7" s="7" customFormat="1" ht="13.5" customHeight="1">
      <c r="A424" s="82" t="s">
        <v>764</v>
      </c>
      <c r="B424" s="40" t="s">
        <v>260</v>
      </c>
      <c r="C424" s="41" t="s">
        <v>765</v>
      </c>
      <c r="D424" s="83">
        <v>0.00116083191469944</v>
      </c>
      <c r="E424" s="84">
        <v>84.67925156432278</v>
      </c>
      <c r="F424" s="149"/>
      <c r="G424" s="149"/>
    </row>
    <row r="425" spans="1:7" s="7" customFormat="1" ht="13.5" customHeight="1">
      <c r="A425" s="45" t="s">
        <v>152</v>
      </c>
      <c r="B425" s="46" t="s">
        <v>261</v>
      </c>
      <c r="C425" s="55" t="s">
        <v>766</v>
      </c>
      <c r="D425" s="48">
        <v>0.0008221671624302938</v>
      </c>
      <c r="E425" s="50">
        <v>74.30783825273016</v>
      </c>
      <c r="F425" s="149"/>
      <c r="G425" s="149"/>
    </row>
    <row r="426" spans="1:7" s="7" customFormat="1" ht="13.5" customHeight="1">
      <c r="A426" s="45" t="s">
        <v>151</v>
      </c>
      <c r="B426" s="46" t="s">
        <v>261</v>
      </c>
      <c r="C426" s="47" t="s">
        <v>767</v>
      </c>
      <c r="D426" s="48">
        <v>0.00017085414065472378</v>
      </c>
      <c r="E426" s="50">
        <v>109.0713104011816</v>
      </c>
      <c r="F426" s="149"/>
      <c r="G426" s="149"/>
    </row>
    <row r="427" spans="1:7" s="7" customFormat="1" ht="13.5" customHeight="1">
      <c r="A427" s="45" t="s">
        <v>768</v>
      </c>
      <c r="B427" s="46" t="s">
        <v>261</v>
      </c>
      <c r="C427" s="47" t="s">
        <v>769</v>
      </c>
      <c r="D427" s="48">
        <v>0.00016781061161442266</v>
      </c>
      <c r="E427" s="50">
        <v>110.65824752573336</v>
      </c>
      <c r="F427" s="149"/>
      <c r="G427" s="149"/>
    </row>
    <row r="428" spans="1:7" s="7" customFormat="1" ht="13.5" customHeight="1">
      <c r="A428" s="69" t="s">
        <v>770</v>
      </c>
      <c r="B428" s="70" t="s">
        <v>258</v>
      </c>
      <c r="C428" s="71" t="s">
        <v>153</v>
      </c>
      <c r="D428" s="72">
        <v>0.03441889880077985</v>
      </c>
      <c r="E428" s="73">
        <v>108.26040301013921</v>
      </c>
      <c r="F428" s="149"/>
      <c r="G428" s="149"/>
    </row>
    <row r="429" spans="1:7" s="7" customFormat="1" ht="13.5" customHeight="1">
      <c r="A429" s="74" t="s">
        <v>771</v>
      </c>
      <c r="B429" s="75" t="s">
        <v>259</v>
      </c>
      <c r="C429" s="76" t="s">
        <v>154</v>
      </c>
      <c r="D429" s="77">
        <v>0.019168532617938286</v>
      </c>
      <c r="E429" s="78">
        <v>98.42283157209448</v>
      </c>
      <c r="F429" s="149"/>
      <c r="G429" s="149"/>
    </row>
    <row r="430" spans="1:7" s="7" customFormat="1" ht="13.5" customHeight="1">
      <c r="A430" s="82" t="s">
        <v>772</v>
      </c>
      <c r="B430" s="40" t="s">
        <v>260</v>
      </c>
      <c r="C430" s="41" t="s">
        <v>155</v>
      </c>
      <c r="D430" s="83">
        <v>0.01594598700873497</v>
      </c>
      <c r="E430" s="84">
        <v>98.727604578963</v>
      </c>
      <c r="F430" s="149"/>
      <c r="G430" s="149"/>
    </row>
    <row r="431" spans="1:7" s="7" customFormat="1" ht="13.5" customHeight="1">
      <c r="A431" s="45" t="s">
        <v>773</v>
      </c>
      <c r="B431" s="46" t="s">
        <v>261</v>
      </c>
      <c r="C431" s="47" t="s">
        <v>774</v>
      </c>
      <c r="D431" s="48">
        <v>0.0057987814297411865</v>
      </c>
      <c r="E431" s="50">
        <v>100.71474405661586</v>
      </c>
      <c r="F431" s="149"/>
      <c r="G431" s="149"/>
    </row>
    <row r="432" spans="1:7" s="7" customFormat="1" ht="13.5" customHeight="1">
      <c r="A432" s="45" t="s">
        <v>775</v>
      </c>
      <c r="B432" s="46" t="s">
        <v>261</v>
      </c>
      <c r="C432" s="47" t="s">
        <v>776</v>
      </c>
      <c r="D432" s="48">
        <v>0.002586859527267791</v>
      </c>
      <c r="E432" s="50">
        <v>84.9544575417442</v>
      </c>
      <c r="F432" s="149"/>
      <c r="G432" s="149"/>
    </row>
    <row r="433" spans="1:7" s="7" customFormat="1" ht="13.5" customHeight="1">
      <c r="A433" s="45" t="s">
        <v>777</v>
      </c>
      <c r="B433" s="46" t="s">
        <v>261</v>
      </c>
      <c r="C433" s="47" t="s">
        <v>778</v>
      </c>
      <c r="D433" s="48">
        <v>0.0018061139857360447</v>
      </c>
      <c r="E433" s="50">
        <v>99.427395501174</v>
      </c>
      <c r="F433" s="149"/>
      <c r="G433" s="149"/>
    </row>
    <row r="434" spans="1:7" s="7" customFormat="1" ht="13.5" customHeight="1">
      <c r="A434" s="45" t="s">
        <v>779</v>
      </c>
      <c r="B434" s="46" t="s">
        <v>261</v>
      </c>
      <c r="C434" s="47" t="s">
        <v>780</v>
      </c>
      <c r="D434" s="48">
        <v>0.0033991030922430176</v>
      </c>
      <c r="E434" s="50">
        <v>104.42403447356251</v>
      </c>
      <c r="F434" s="149"/>
      <c r="G434" s="149"/>
    </row>
    <row r="435" spans="1:7" s="7" customFormat="1" ht="13.5" customHeight="1">
      <c r="A435" s="45" t="s">
        <v>781</v>
      </c>
      <c r="B435" s="46" t="s">
        <v>261</v>
      </c>
      <c r="C435" s="47" t="s">
        <v>782</v>
      </c>
      <c r="D435" s="48">
        <v>0.0002827292764747337</v>
      </c>
      <c r="E435" s="50">
        <v>110.7466044690355</v>
      </c>
      <c r="F435" s="149"/>
      <c r="G435" s="149"/>
    </row>
    <row r="436" spans="1:7" s="7" customFormat="1" ht="13.5" customHeight="1">
      <c r="A436" s="45" t="s">
        <v>156</v>
      </c>
      <c r="B436" s="46" t="s">
        <v>261</v>
      </c>
      <c r="C436" s="47" t="s">
        <v>783</v>
      </c>
      <c r="D436" s="48">
        <v>0.00026074474188431617</v>
      </c>
      <c r="E436" s="50">
        <v>94.14808455579912</v>
      </c>
      <c r="F436" s="149"/>
      <c r="G436" s="149"/>
    </row>
    <row r="437" spans="1:7" s="7" customFormat="1" ht="13.5" customHeight="1">
      <c r="A437" s="45" t="s">
        <v>784</v>
      </c>
      <c r="B437" s="46" t="s">
        <v>261</v>
      </c>
      <c r="C437" s="47" t="s">
        <v>785</v>
      </c>
      <c r="D437" s="48">
        <v>0.0003953872146829794</v>
      </c>
      <c r="E437" s="50">
        <v>90.78079431853467</v>
      </c>
      <c r="F437" s="149"/>
      <c r="G437" s="149"/>
    </row>
    <row r="438" spans="1:7" s="7" customFormat="1" ht="13.5" customHeight="1">
      <c r="A438" s="45" t="s">
        <v>786</v>
      </c>
      <c r="B438" s="46" t="s">
        <v>261</v>
      </c>
      <c r="C438" s="47" t="s">
        <v>159</v>
      </c>
      <c r="D438" s="48">
        <v>0.001007496155192547</v>
      </c>
      <c r="E438" s="50">
        <v>104.33187508969046</v>
      </c>
      <c r="F438" s="149"/>
      <c r="G438" s="149"/>
    </row>
    <row r="439" spans="1:7" s="7" customFormat="1" ht="13.5" customHeight="1">
      <c r="A439" s="45" t="s">
        <v>157</v>
      </c>
      <c r="B439" s="46" t="s">
        <v>261</v>
      </c>
      <c r="C439" s="47" t="s">
        <v>161</v>
      </c>
      <c r="D439" s="48">
        <v>0.0004087715855123534</v>
      </c>
      <c r="E439" s="50">
        <v>95.7217774946933</v>
      </c>
      <c r="F439" s="149"/>
      <c r="G439" s="149"/>
    </row>
    <row r="440" spans="1:7" s="7" customFormat="1" ht="13.5" customHeight="1">
      <c r="A440" s="82" t="s">
        <v>787</v>
      </c>
      <c r="B440" s="40" t="s">
        <v>260</v>
      </c>
      <c r="C440" s="41" t="s">
        <v>163</v>
      </c>
      <c r="D440" s="83">
        <v>0.003222545609203316</v>
      </c>
      <c r="E440" s="84">
        <v>96.9147361104634</v>
      </c>
      <c r="F440" s="149"/>
      <c r="G440" s="149"/>
    </row>
    <row r="441" spans="1:7" s="7" customFormat="1" ht="13.5" customHeight="1">
      <c r="A441" s="80" t="s">
        <v>158</v>
      </c>
      <c r="B441" s="46" t="s">
        <v>261</v>
      </c>
      <c r="C441" s="47" t="s">
        <v>788</v>
      </c>
      <c r="D441" s="56">
        <v>0.0006814519441086701</v>
      </c>
      <c r="E441" s="81">
        <v>92.85972739310309</v>
      </c>
      <c r="F441" s="149"/>
      <c r="G441" s="149"/>
    </row>
    <row r="442" spans="1:7" s="7" customFormat="1" ht="13.5" customHeight="1">
      <c r="A442" s="45" t="s">
        <v>160</v>
      </c>
      <c r="B442" s="46" t="s">
        <v>261</v>
      </c>
      <c r="C442" s="47" t="s">
        <v>789</v>
      </c>
      <c r="D442" s="48">
        <v>0.00021109218874461067</v>
      </c>
      <c r="E442" s="50">
        <v>101.2363014279602</v>
      </c>
      <c r="F442" s="149"/>
      <c r="G442" s="149"/>
    </row>
    <row r="443" spans="1:7" s="7" customFormat="1" ht="13.5" customHeight="1">
      <c r="A443" s="45" t="s">
        <v>162</v>
      </c>
      <c r="B443" s="46" t="s">
        <v>261</v>
      </c>
      <c r="C443" s="47" t="s">
        <v>164</v>
      </c>
      <c r="D443" s="48">
        <v>0.0008622328846725504</v>
      </c>
      <c r="E443" s="50">
        <v>91.5947969243333</v>
      </c>
      <c r="F443" s="149"/>
      <c r="G443" s="149"/>
    </row>
    <row r="444" spans="1:7" s="7" customFormat="1" ht="13.5" customHeight="1">
      <c r="A444" s="45" t="s">
        <v>790</v>
      </c>
      <c r="B444" s="46" t="s">
        <v>261</v>
      </c>
      <c r="C444" s="47" t="s">
        <v>791</v>
      </c>
      <c r="D444" s="48">
        <v>0.0005035549918868622</v>
      </c>
      <c r="E444" s="50">
        <v>89.38774184343852</v>
      </c>
      <c r="F444" s="149"/>
      <c r="G444" s="149"/>
    </row>
    <row r="445" spans="1:7" s="7" customFormat="1" ht="13.5" customHeight="1">
      <c r="A445" s="45" t="s">
        <v>792</v>
      </c>
      <c r="B445" s="46" t="s">
        <v>261</v>
      </c>
      <c r="C445" s="47" t="s">
        <v>793</v>
      </c>
      <c r="D445" s="48">
        <v>0.0006556986819838085</v>
      </c>
      <c r="E445" s="50">
        <v>113.54745149892308</v>
      </c>
      <c r="F445" s="149"/>
      <c r="G445" s="149"/>
    </row>
    <row r="446" spans="1:7" s="7" customFormat="1" ht="13.5" customHeight="1">
      <c r="A446" s="45" t="s">
        <v>165</v>
      </c>
      <c r="B446" s="46" t="s">
        <v>261</v>
      </c>
      <c r="C446" s="47" t="s">
        <v>166</v>
      </c>
      <c r="D446" s="48">
        <v>0.00030851491780681446</v>
      </c>
      <c r="E446" s="50">
        <v>94.71801050999838</v>
      </c>
      <c r="F446" s="149"/>
      <c r="G446" s="149"/>
    </row>
    <row r="447" spans="1:7" s="7" customFormat="1" ht="13.5" customHeight="1">
      <c r="A447" s="74" t="s">
        <v>794</v>
      </c>
      <c r="B447" s="75" t="s">
        <v>259</v>
      </c>
      <c r="C447" s="76" t="s">
        <v>795</v>
      </c>
      <c r="D447" s="77">
        <v>0.015250366182841568</v>
      </c>
      <c r="E447" s="78">
        <v>120.62547062429424</v>
      </c>
      <c r="F447" s="149"/>
      <c r="G447" s="149"/>
    </row>
    <row r="448" spans="1:7" s="7" customFormat="1" ht="13.5" customHeight="1">
      <c r="A448" s="82" t="s">
        <v>796</v>
      </c>
      <c r="B448" s="40" t="s">
        <v>260</v>
      </c>
      <c r="C448" s="41" t="s">
        <v>797</v>
      </c>
      <c r="D448" s="83">
        <v>0.015250366182841568</v>
      </c>
      <c r="E448" s="84">
        <v>120.62547062429424</v>
      </c>
      <c r="F448" s="149"/>
      <c r="G448" s="149"/>
    </row>
    <row r="449" spans="1:7" s="7" customFormat="1" ht="13.5" customHeight="1">
      <c r="A449" s="45" t="s">
        <v>798</v>
      </c>
      <c r="B449" s="46" t="s">
        <v>261</v>
      </c>
      <c r="C449" s="47" t="s">
        <v>799</v>
      </c>
      <c r="D449" s="48">
        <v>0.015250366182841568</v>
      </c>
      <c r="E449" s="50">
        <v>120.62547062429424</v>
      </c>
      <c r="F449" s="149"/>
      <c r="G449" s="149"/>
    </row>
    <row r="450" spans="1:7" s="7" customFormat="1" ht="13.5" customHeight="1">
      <c r="A450" s="22" t="s">
        <v>800</v>
      </c>
      <c r="B450" s="95" t="s">
        <v>257</v>
      </c>
      <c r="C450" s="90" t="s">
        <v>168</v>
      </c>
      <c r="D450" s="25">
        <v>0.07339303996853716</v>
      </c>
      <c r="E450" s="26">
        <v>111.74839308995068</v>
      </c>
      <c r="F450" s="149"/>
      <c r="G450" s="149"/>
    </row>
    <row r="451" spans="1:7" s="7" customFormat="1" ht="13.5" customHeight="1">
      <c r="A451" s="69" t="s">
        <v>801</v>
      </c>
      <c r="B451" s="96" t="s">
        <v>258</v>
      </c>
      <c r="C451" s="71" t="s">
        <v>169</v>
      </c>
      <c r="D451" s="72">
        <v>0.04203336321585082</v>
      </c>
      <c r="E451" s="73">
        <v>108.4199778947583</v>
      </c>
      <c r="F451" s="149"/>
      <c r="G451" s="149"/>
    </row>
    <row r="452" spans="1:7" s="7" customFormat="1" ht="13.5" customHeight="1">
      <c r="A452" s="74" t="s">
        <v>802</v>
      </c>
      <c r="B452" s="75" t="s">
        <v>259</v>
      </c>
      <c r="C452" s="85" t="s">
        <v>170</v>
      </c>
      <c r="D452" s="77">
        <v>0.03802373380326042</v>
      </c>
      <c r="E452" s="78">
        <v>108.21977980947067</v>
      </c>
      <c r="F452" s="149"/>
      <c r="G452" s="149"/>
    </row>
    <row r="453" spans="1:7" s="7" customFormat="1" ht="13.5" customHeight="1">
      <c r="A453" s="39" t="s">
        <v>803</v>
      </c>
      <c r="B453" s="40" t="s">
        <v>260</v>
      </c>
      <c r="C453" s="41" t="s">
        <v>804</v>
      </c>
      <c r="D453" s="42">
        <v>0.03802373380326042</v>
      </c>
      <c r="E453" s="79">
        <v>108.21977980947067</v>
      </c>
      <c r="F453" s="149"/>
      <c r="G453" s="149"/>
    </row>
    <row r="454" spans="1:7" s="7" customFormat="1" ht="13.5" customHeight="1">
      <c r="A454" s="45" t="s">
        <v>805</v>
      </c>
      <c r="B454" s="97" t="s">
        <v>261</v>
      </c>
      <c r="C454" s="47" t="s">
        <v>806</v>
      </c>
      <c r="D454" s="48">
        <v>0.005293979660972406</v>
      </c>
      <c r="E454" s="50">
        <v>115.29959792759291</v>
      </c>
      <c r="F454" s="149"/>
      <c r="G454" s="149"/>
    </row>
    <row r="455" spans="1:7" s="7" customFormat="1" ht="13.5" customHeight="1">
      <c r="A455" s="98" t="s">
        <v>807</v>
      </c>
      <c r="B455" s="97" t="s">
        <v>261</v>
      </c>
      <c r="C455" s="47" t="s">
        <v>808</v>
      </c>
      <c r="D455" s="99">
        <v>0.003566299191641102</v>
      </c>
      <c r="E455" s="100">
        <v>109.39923052281296</v>
      </c>
      <c r="F455" s="149"/>
      <c r="G455" s="149"/>
    </row>
    <row r="456" spans="1:7" s="7" customFormat="1" ht="13.5" customHeight="1">
      <c r="A456" s="98" t="s">
        <v>809</v>
      </c>
      <c r="B456" s="97" t="s">
        <v>261</v>
      </c>
      <c r="C456" s="47" t="s">
        <v>810</v>
      </c>
      <c r="D456" s="99">
        <v>0.0002299054825425237</v>
      </c>
      <c r="E456" s="100">
        <v>110.96891403881344</v>
      </c>
      <c r="F456" s="149"/>
      <c r="G456" s="149"/>
    </row>
    <row r="457" spans="1:7" s="7" customFormat="1" ht="13.5" customHeight="1">
      <c r="A457" s="98" t="s">
        <v>811</v>
      </c>
      <c r="B457" s="97" t="s">
        <v>261</v>
      </c>
      <c r="C457" s="47" t="s">
        <v>812</v>
      </c>
      <c r="D457" s="99">
        <v>0.003772272673609695</v>
      </c>
      <c r="E457" s="100">
        <v>102.75997779695481</v>
      </c>
      <c r="F457" s="149"/>
      <c r="G457" s="149"/>
    </row>
    <row r="458" spans="1:7" s="7" customFormat="1" ht="13.5" customHeight="1">
      <c r="A458" s="98" t="s">
        <v>813</v>
      </c>
      <c r="B458" s="97" t="s">
        <v>261</v>
      </c>
      <c r="C458" s="47" t="s">
        <v>814</v>
      </c>
      <c r="D458" s="99">
        <v>0.0012200472770481597</v>
      </c>
      <c r="E458" s="100">
        <v>75.68207759561243</v>
      </c>
      <c r="F458" s="149"/>
      <c r="G458" s="149"/>
    </row>
    <row r="459" spans="1:7" s="7" customFormat="1" ht="13.5" customHeight="1">
      <c r="A459" s="98" t="s">
        <v>815</v>
      </c>
      <c r="B459" s="97" t="s">
        <v>261</v>
      </c>
      <c r="C459" s="47" t="s">
        <v>816</v>
      </c>
      <c r="D459" s="99">
        <v>0.0018284214923904372</v>
      </c>
      <c r="E459" s="100">
        <v>129.139936325104</v>
      </c>
      <c r="F459" s="149"/>
      <c r="G459" s="149"/>
    </row>
    <row r="460" spans="1:7" s="7" customFormat="1" ht="13.5" customHeight="1">
      <c r="A460" s="98" t="s">
        <v>817</v>
      </c>
      <c r="B460" s="97" t="s">
        <v>261</v>
      </c>
      <c r="C460" s="47" t="s">
        <v>818</v>
      </c>
      <c r="D460" s="99">
        <v>0.0022036253360200567</v>
      </c>
      <c r="E460" s="100">
        <v>146.635312663417</v>
      </c>
      <c r="F460" s="149"/>
      <c r="G460" s="149"/>
    </row>
    <row r="461" spans="1:7" s="7" customFormat="1" ht="13.5" customHeight="1">
      <c r="A461" s="98" t="s">
        <v>819</v>
      </c>
      <c r="B461" s="97" t="s">
        <v>261</v>
      </c>
      <c r="C461" s="47" t="s">
        <v>820</v>
      </c>
      <c r="D461" s="99">
        <v>0.000603782305239661</v>
      </c>
      <c r="E461" s="100">
        <v>98.93366674364253</v>
      </c>
      <c r="F461" s="149"/>
      <c r="G461" s="149"/>
    </row>
    <row r="462" spans="1:7" s="7" customFormat="1" ht="13.5" customHeight="1">
      <c r="A462" s="98" t="s">
        <v>821</v>
      </c>
      <c r="B462" s="97" t="s">
        <v>261</v>
      </c>
      <c r="C462" s="47" t="s">
        <v>822</v>
      </c>
      <c r="D462" s="99">
        <v>0.007486884220309248</v>
      </c>
      <c r="E462" s="100">
        <v>91.3715495013758</v>
      </c>
      <c r="F462" s="149"/>
      <c r="G462" s="149"/>
    </row>
    <row r="463" spans="1:7" s="7" customFormat="1" ht="13.5" customHeight="1">
      <c r="A463" s="98" t="s">
        <v>823</v>
      </c>
      <c r="B463" s="97" t="s">
        <v>261</v>
      </c>
      <c r="C463" s="47" t="s">
        <v>824</v>
      </c>
      <c r="D463" s="99">
        <v>0.0020182727827832954</v>
      </c>
      <c r="E463" s="100">
        <v>98.3508586582431</v>
      </c>
      <c r="F463" s="149"/>
      <c r="G463" s="149"/>
    </row>
    <row r="464" spans="1:7" s="7" customFormat="1" ht="13.5" customHeight="1">
      <c r="A464" s="98" t="s">
        <v>825</v>
      </c>
      <c r="B464" s="97" t="s">
        <v>261</v>
      </c>
      <c r="C464" s="47" t="s">
        <v>826</v>
      </c>
      <c r="D464" s="99">
        <v>0.0004769086824399982</v>
      </c>
      <c r="E464" s="100">
        <v>99.56146324008706</v>
      </c>
      <c r="F464" s="149"/>
      <c r="G464" s="149"/>
    </row>
    <row r="465" spans="1:7" s="7" customFormat="1" ht="13.5" customHeight="1">
      <c r="A465" s="98" t="s">
        <v>827</v>
      </c>
      <c r="B465" s="97" t="s">
        <v>261</v>
      </c>
      <c r="C465" s="47" t="s">
        <v>828</v>
      </c>
      <c r="D465" s="99">
        <v>0.00043224248874147367</v>
      </c>
      <c r="E465" s="100">
        <v>149.12235472959583</v>
      </c>
      <c r="F465" s="149"/>
      <c r="G465" s="149"/>
    </row>
    <row r="466" spans="1:7" s="7" customFormat="1" ht="13.5" customHeight="1">
      <c r="A466" s="98" t="s">
        <v>829</v>
      </c>
      <c r="B466" s="97" t="s">
        <v>830</v>
      </c>
      <c r="C466" s="47" t="s">
        <v>831</v>
      </c>
      <c r="D466" s="99">
        <v>0.0006228858164754362</v>
      </c>
      <c r="E466" s="100">
        <v>107.92002514847547</v>
      </c>
      <c r="F466" s="149"/>
      <c r="G466" s="149"/>
    </row>
    <row r="467" spans="1:7" s="7" customFormat="1" ht="13.5" customHeight="1">
      <c r="A467" s="45" t="s">
        <v>832</v>
      </c>
      <c r="B467" s="97" t="s">
        <v>261</v>
      </c>
      <c r="C467" s="47" t="s">
        <v>833</v>
      </c>
      <c r="D467" s="48">
        <v>0.001191601124152404</v>
      </c>
      <c r="E467" s="50">
        <v>101.16449448886112</v>
      </c>
      <c r="F467" s="149"/>
      <c r="G467" s="149"/>
    </row>
    <row r="468" spans="1:7" s="7" customFormat="1" ht="13.5" customHeight="1">
      <c r="A468" s="101" t="s">
        <v>834</v>
      </c>
      <c r="B468" s="97" t="s">
        <v>261</v>
      </c>
      <c r="C468" s="47" t="s">
        <v>835</v>
      </c>
      <c r="D468" s="102">
        <v>0.007076605268894527</v>
      </c>
      <c r="E468" s="103">
        <v>114.1236378773398</v>
      </c>
      <c r="F468" s="149"/>
      <c r="G468" s="149"/>
    </row>
    <row r="469" spans="1:7" s="7" customFormat="1" ht="13.5" customHeight="1">
      <c r="A469" s="74" t="s">
        <v>836</v>
      </c>
      <c r="B469" s="75" t="s">
        <v>259</v>
      </c>
      <c r="C469" s="76" t="s">
        <v>171</v>
      </c>
      <c r="D469" s="77">
        <v>0.0008209382529826513</v>
      </c>
      <c r="E469" s="78">
        <v>124.78642334750492</v>
      </c>
      <c r="F469" s="149"/>
      <c r="G469" s="149"/>
    </row>
    <row r="470" spans="1:7" s="7" customFormat="1" ht="13.5" customHeight="1">
      <c r="A470" s="104" t="s">
        <v>837</v>
      </c>
      <c r="B470" s="40" t="s">
        <v>260</v>
      </c>
      <c r="C470" s="41" t="s">
        <v>838</v>
      </c>
      <c r="D470" s="105">
        <v>0.0008209382529826513</v>
      </c>
      <c r="E470" s="106">
        <v>124.78642334750492</v>
      </c>
      <c r="F470" s="149"/>
      <c r="G470" s="149"/>
    </row>
    <row r="471" spans="1:7" s="7" customFormat="1" ht="13.5" customHeight="1">
      <c r="A471" s="45" t="s">
        <v>839</v>
      </c>
      <c r="B471" s="46" t="s">
        <v>261</v>
      </c>
      <c r="C471" s="47" t="s">
        <v>840</v>
      </c>
      <c r="D471" s="48">
        <v>0.0004338143781542868</v>
      </c>
      <c r="E471" s="50">
        <v>132.14262176977704</v>
      </c>
      <c r="F471" s="149"/>
      <c r="G471" s="149"/>
    </row>
    <row r="472" spans="1:7" s="7" customFormat="1" ht="13.5" customHeight="1">
      <c r="A472" s="45" t="s">
        <v>841</v>
      </c>
      <c r="B472" s="107" t="s">
        <v>261</v>
      </c>
      <c r="C472" s="47" t="s">
        <v>842</v>
      </c>
      <c r="D472" s="48">
        <v>0.0003871238748283645</v>
      </c>
      <c r="E472" s="50">
        <v>116.54300347175484</v>
      </c>
      <c r="F472" s="149"/>
      <c r="G472" s="149"/>
    </row>
    <row r="473" spans="1:7" s="7" customFormat="1" ht="13.5" customHeight="1">
      <c r="A473" s="74" t="s">
        <v>843</v>
      </c>
      <c r="B473" s="75" t="s">
        <v>259</v>
      </c>
      <c r="C473" s="76" t="s">
        <v>172</v>
      </c>
      <c r="D473" s="77">
        <v>0.0031886911596077515</v>
      </c>
      <c r="E473" s="78">
        <v>106.59366040487939</v>
      </c>
      <c r="F473" s="149"/>
      <c r="G473" s="149"/>
    </row>
    <row r="474" spans="1:7" s="7" customFormat="1" ht="13.5" customHeight="1">
      <c r="A474" s="104" t="s">
        <v>844</v>
      </c>
      <c r="B474" s="40" t="s">
        <v>260</v>
      </c>
      <c r="C474" s="41" t="s">
        <v>845</v>
      </c>
      <c r="D474" s="105">
        <v>0.0031886911596077515</v>
      </c>
      <c r="E474" s="106">
        <v>106.59366040487939</v>
      </c>
      <c r="F474" s="149"/>
      <c r="G474" s="149"/>
    </row>
    <row r="475" spans="1:7" s="7" customFormat="1" ht="13.5" customHeight="1">
      <c r="A475" s="108" t="s">
        <v>846</v>
      </c>
      <c r="B475" s="97" t="s">
        <v>261</v>
      </c>
      <c r="C475" s="55" t="s">
        <v>847</v>
      </c>
      <c r="D475" s="109">
        <v>0.002866244009515697</v>
      </c>
      <c r="E475" s="110">
        <v>106.91682630689708</v>
      </c>
      <c r="F475" s="149"/>
      <c r="G475" s="149"/>
    </row>
    <row r="476" spans="1:7" s="7" customFormat="1" ht="13.5" customHeight="1">
      <c r="A476" s="111" t="s">
        <v>848</v>
      </c>
      <c r="B476" s="97" t="s">
        <v>261</v>
      </c>
      <c r="C476" s="47" t="s">
        <v>849</v>
      </c>
      <c r="D476" s="112">
        <v>0.00032244715009205436</v>
      </c>
      <c r="E476" s="113">
        <v>103.72102738432548</v>
      </c>
      <c r="F476" s="149"/>
      <c r="G476" s="149"/>
    </row>
    <row r="477" spans="1:7" s="7" customFormat="1" ht="13.5" customHeight="1">
      <c r="A477" s="69" t="s">
        <v>850</v>
      </c>
      <c r="B477" s="96" t="s">
        <v>258</v>
      </c>
      <c r="C477" s="89" t="s">
        <v>173</v>
      </c>
      <c r="D477" s="72">
        <v>0.021391177466908818</v>
      </c>
      <c r="E477" s="73">
        <v>116.19998734081868</v>
      </c>
      <c r="F477" s="149"/>
      <c r="G477" s="149"/>
    </row>
    <row r="478" spans="1:7" s="7" customFormat="1" ht="13.5" customHeight="1">
      <c r="A478" s="74" t="s">
        <v>851</v>
      </c>
      <c r="B478" s="75" t="s">
        <v>259</v>
      </c>
      <c r="C478" s="76" t="s">
        <v>174</v>
      </c>
      <c r="D478" s="77">
        <v>0.009042584837040946</v>
      </c>
      <c r="E478" s="78">
        <v>118.95785625083448</v>
      </c>
      <c r="F478" s="149"/>
      <c r="G478" s="149"/>
    </row>
    <row r="479" spans="1:7" s="7" customFormat="1" ht="13.5" customHeight="1">
      <c r="A479" s="104" t="s">
        <v>852</v>
      </c>
      <c r="B479" s="40" t="s">
        <v>260</v>
      </c>
      <c r="C479" s="41" t="s">
        <v>853</v>
      </c>
      <c r="D479" s="105">
        <v>0.009042584837040946</v>
      </c>
      <c r="E479" s="106">
        <v>118.95785625083448</v>
      </c>
      <c r="F479" s="149"/>
      <c r="G479" s="149"/>
    </row>
    <row r="480" spans="1:7" s="7" customFormat="1" ht="13.5" customHeight="1">
      <c r="A480" s="98" t="s">
        <v>854</v>
      </c>
      <c r="B480" s="46" t="s">
        <v>261</v>
      </c>
      <c r="C480" s="47" t="s">
        <v>855</v>
      </c>
      <c r="D480" s="99">
        <v>0.0019492801971951962</v>
      </c>
      <c r="E480" s="100">
        <v>111.88556249531987</v>
      </c>
      <c r="F480" s="149"/>
      <c r="G480" s="149"/>
    </row>
    <row r="481" spans="1:7" s="7" customFormat="1" ht="13.5" customHeight="1">
      <c r="A481" s="45" t="s">
        <v>856</v>
      </c>
      <c r="B481" s="46" t="s">
        <v>261</v>
      </c>
      <c r="C481" s="47" t="s">
        <v>857</v>
      </c>
      <c r="D481" s="48">
        <v>0.007093304639845751</v>
      </c>
      <c r="E481" s="50">
        <v>120.90136253828918</v>
      </c>
      <c r="F481" s="149"/>
      <c r="G481" s="149"/>
    </row>
    <row r="482" spans="1:7" s="7" customFormat="1" ht="13.5" customHeight="1">
      <c r="A482" s="74" t="s">
        <v>858</v>
      </c>
      <c r="B482" s="75" t="s">
        <v>259</v>
      </c>
      <c r="C482" s="76" t="s">
        <v>175</v>
      </c>
      <c r="D482" s="77">
        <v>0.005804754656613162</v>
      </c>
      <c r="E482" s="78">
        <v>123.06548347387668</v>
      </c>
      <c r="F482" s="149"/>
      <c r="G482" s="149"/>
    </row>
    <row r="483" spans="1:7" s="7" customFormat="1" ht="13.5" customHeight="1">
      <c r="A483" s="104" t="s">
        <v>859</v>
      </c>
      <c r="B483" s="40" t="s">
        <v>260</v>
      </c>
      <c r="C483" s="41" t="s">
        <v>860</v>
      </c>
      <c r="D483" s="105">
        <v>0.005804754656613162</v>
      </c>
      <c r="E483" s="106">
        <v>123.06548347387668</v>
      </c>
      <c r="F483" s="149"/>
      <c r="G483" s="149"/>
    </row>
    <row r="484" spans="1:7" s="7" customFormat="1" ht="13.5" customHeight="1">
      <c r="A484" s="45" t="s">
        <v>176</v>
      </c>
      <c r="B484" s="46" t="s">
        <v>261</v>
      </c>
      <c r="C484" s="47" t="s">
        <v>861</v>
      </c>
      <c r="D484" s="48">
        <v>0.005804754656613162</v>
      </c>
      <c r="E484" s="50">
        <v>123.06548347387668</v>
      </c>
      <c r="F484" s="149"/>
      <c r="G484" s="149"/>
    </row>
    <row r="485" spans="1:7" s="7" customFormat="1" ht="13.5" customHeight="1">
      <c r="A485" s="114" t="s">
        <v>862</v>
      </c>
      <c r="B485" s="75" t="s">
        <v>259</v>
      </c>
      <c r="C485" s="115" t="s">
        <v>177</v>
      </c>
      <c r="D485" s="116">
        <v>0.0065438379732547115</v>
      </c>
      <c r="E485" s="117">
        <v>106.29894998301899</v>
      </c>
      <c r="F485" s="149"/>
      <c r="G485" s="149"/>
    </row>
    <row r="486" spans="1:7" s="7" customFormat="1" ht="13.5" customHeight="1">
      <c r="A486" s="104" t="s">
        <v>863</v>
      </c>
      <c r="B486" s="40" t="s">
        <v>260</v>
      </c>
      <c r="C486" s="91" t="s">
        <v>178</v>
      </c>
      <c r="D486" s="105">
        <v>0.0065438379732547115</v>
      </c>
      <c r="E486" s="106">
        <v>106.29894998301899</v>
      </c>
      <c r="F486" s="149"/>
      <c r="G486" s="149"/>
    </row>
    <row r="487" spans="1:7" s="7" customFormat="1" ht="13.5" customHeight="1">
      <c r="A487" s="45" t="s">
        <v>864</v>
      </c>
      <c r="B487" s="46" t="s">
        <v>261</v>
      </c>
      <c r="C487" s="47" t="s">
        <v>865</v>
      </c>
      <c r="D487" s="48">
        <v>0.0007076958430513763</v>
      </c>
      <c r="E487" s="50">
        <v>117.88019978791064</v>
      </c>
      <c r="F487" s="149"/>
      <c r="G487" s="149"/>
    </row>
    <row r="488" spans="1:7" s="7" customFormat="1" ht="13.5" customHeight="1">
      <c r="A488" s="45" t="s">
        <v>179</v>
      </c>
      <c r="B488" s="46" t="s">
        <v>261</v>
      </c>
      <c r="C488" s="47" t="s">
        <v>866</v>
      </c>
      <c r="D488" s="48">
        <v>0.0045527700489164805</v>
      </c>
      <c r="E488" s="50">
        <v>103.63731276963168</v>
      </c>
      <c r="F488" s="149"/>
      <c r="G488" s="149"/>
    </row>
    <row r="489" spans="1:7" s="7" customFormat="1" ht="13.5" customHeight="1">
      <c r="A489" s="45" t="s">
        <v>867</v>
      </c>
      <c r="B489" s="46" t="s">
        <v>261</v>
      </c>
      <c r="C489" s="47" t="s">
        <v>868</v>
      </c>
      <c r="D489" s="48">
        <v>0.0012833720812868558</v>
      </c>
      <c r="E489" s="50">
        <v>109.3548212296472</v>
      </c>
      <c r="F489" s="149"/>
      <c r="G489" s="149"/>
    </row>
    <row r="490" spans="1:7" s="7" customFormat="1" ht="13.5" customHeight="1">
      <c r="A490" s="69" t="s">
        <v>869</v>
      </c>
      <c r="B490" s="96" t="s">
        <v>258</v>
      </c>
      <c r="C490" s="71" t="s">
        <v>180</v>
      </c>
      <c r="D490" s="72">
        <v>0.0099684992857775</v>
      </c>
      <c r="E490" s="73">
        <v>116.23047619201152</v>
      </c>
      <c r="F490" s="149"/>
      <c r="G490" s="149"/>
    </row>
    <row r="491" spans="1:7" s="7" customFormat="1" ht="13.5" customHeight="1">
      <c r="A491" s="74" t="s">
        <v>869</v>
      </c>
      <c r="B491" s="75" t="s">
        <v>259</v>
      </c>
      <c r="C491" s="85" t="s">
        <v>181</v>
      </c>
      <c r="D491" s="77">
        <v>0.0099684992857775</v>
      </c>
      <c r="E491" s="78">
        <v>116.23047619201152</v>
      </c>
      <c r="F491" s="149"/>
      <c r="G491" s="149"/>
    </row>
    <row r="492" spans="1:7" s="7" customFormat="1" ht="13.5" customHeight="1">
      <c r="A492" s="39" t="s">
        <v>870</v>
      </c>
      <c r="B492" s="40" t="s">
        <v>260</v>
      </c>
      <c r="C492" s="41" t="s">
        <v>871</v>
      </c>
      <c r="D492" s="42">
        <v>0.0099684992857775</v>
      </c>
      <c r="E492" s="79">
        <v>116.23047619201152</v>
      </c>
      <c r="F492" s="149"/>
      <c r="G492" s="149"/>
    </row>
    <row r="493" spans="1:7" s="7" customFormat="1" ht="13.5" customHeight="1">
      <c r="A493" s="45" t="s">
        <v>872</v>
      </c>
      <c r="B493" s="46" t="s">
        <v>261</v>
      </c>
      <c r="C493" s="118" t="s">
        <v>873</v>
      </c>
      <c r="D493" s="48">
        <v>0.0099684992857775</v>
      </c>
      <c r="E493" s="50">
        <v>116.23047619201152</v>
      </c>
      <c r="F493" s="149"/>
      <c r="G493" s="149"/>
    </row>
    <row r="494" spans="1:7" s="7" customFormat="1" ht="13.5" customHeight="1">
      <c r="A494" s="22" t="s">
        <v>874</v>
      </c>
      <c r="B494" s="23" t="s">
        <v>257</v>
      </c>
      <c r="C494" s="90" t="s">
        <v>183</v>
      </c>
      <c r="D494" s="25">
        <v>0.14738350292033825</v>
      </c>
      <c r="E494" s="26">
        <v>108.80078865824127</v>
      </c>
      <c r="F494" s="149"/>
      <c r="G494" s="149"/>
    </row>
    <row r="495" spans="1:7" s="7" customFormat="1" ht="13.5" customHeight="1">
      <c r="A495" s="69" t="s">
        <v>875</v>
      </c>
      <c r="B495" s="70" t="s">
        <v>258</v>
      </c>
      <c r="C495" s="89" t="s">
        <v>184</v>
      </c>
      <c r="D495" s="72">
        <v>0.0585420164595617</v>
      </c>
      <c r="E495" s="73">
        <v>102.30312398262816</v>
      </c>
      <c r="F495" s="149"/>
      <c r="G495" s="149"/>
    </row>
    <row r="496" spans="1:7" s="7" customFormat="1" ht="13.5" customHeight="1">
      <c r="A496" s="74" t="s">
        <v>876</v>
      </c>
      <c r="B496" s="75" t="s">
        <v>259</v>
      </c>
      <c r="C496" s="76" t="s">
        <v>185</v>
      </c>
      <c r="D496" s="77">
        <v>0.05591663152815183</v>
      </c>
      <c r="E496" s="78">
        <v>101.67657022022624</v>
      </c>
      <c r="F496" s="149"/>
      <c r="G496" s="149"/>
    </row>
    <row r="497" spans="1:7" s="7" customFormat="1" ht="13.5" customHeight="1">
      <c r="A497" s="82" t="s">
        <v>877</v>
      </c>
      <c r="B497" s="40" t="s">
        <v>260</v>
      </c>
      <c r="C497" s="41" t="s">
        <v>878</v>
      </c>
      <c r="D497" s="83">
        <v>0.05591663152815183</v>
      </c>
      <c r="E497" s="84">
        <v>101.67657022022624</v>
      </c>
      <c r="F497" s="149"/>
      <c r="G497" s="149"/>
    </row>
    <row r="498" spans="1:7" s="7" customFormat="1" ht="13.5" customHeight="1">
      <c r="A498" s="45" t="s">
        <v>879</v>
      </c>
      <c r="B498" s="46" t="s">
        <v>261</v>
      </c>
      <c r="C498" s="47" t="s">
        <v>880</v>
      </c>
      <c r="D498" s="48">
        <v>0.05591663152815183</v>
      </c>
      <c r="E498" s="50">
        <v>101.67657022022624</v>
      </c>
      <c r="F498" s="149"/>
      <c r="G498" s="149"/>
    </row>
    <row r="499" spans="1:7" s="7" customFormat="1" ht="13.5" customHeight="1">
      <c r="A499" s="74" t="s">
        <v>881</v>
      </c>
      <c r="B499" s="75" t="s">
        <v>259</v>
      </c>
      <c r="C499" s="85" t="s">
        <v>882</v>
      </c>
      <c r="D499" s="77">
        <v>0.0020816895582197086</v>
      </c>
      <c r="E499" s="78">
        <v>122.09467218004964</v>
      </c>
      <c r="F499" s="149"/>
      <c r="G499" s="149"/>
    </row>
    <row r="500" spans="1:7" s="7" customFormat="1" ht="13.5" customHeight="1">
      <c r="A500" s="82" t="s">
        <v>883</v>
      </c>
      <c r="B500" s="40" t="s">
        <v>260</v>
      </c>
      <c r="C500" s="41" t="s">
        <v>884</v>
      </c>
      <c r="D500" s="83">
        <v>0.0020816895582197086</v>
      </c>
      <c r="E500" s="84">
        <v>122.09467218004964</v>
      </c>
      <c r="F500" s="149"/>
      <c r="G500" s="149"/>
    </row>
    <row r="501" spans="1:7" s="7" customFormat="1" ht="13.5" customHeight="1">
      <c r="A501" s="45" t="s">
        <v>885</v>
      </c>
      <c r="B501" s="46" t="s">
        <v>261</v>
      </c>
      <c r="C501" s="47" t="s">
        <v>886</v>
      </c>
      <c r="D501" s="48">
        <v>0.0020816895582197086</v>
      </c>
      <c r="E501" s="50">
        <v>122.09467218004964</v>
      </c>
      <c r="F501" s="149"/>
      <c r="G501" s="149"/>
    </row>
    <row r="502" spans="1:7" s="7" customFormat="1" ht="13.5" customHeight="1">
      <c r="A502" s="74" t="s">
        <v>887</v>
      </c>
      <c r="B502" s="75" t="s">
        <v>259</v>
      </c>
      <c r="C502" s="76" t="s">
        <v>186</v>
      </c>
      <c r="D502" s="77">
        <v>0.0005436953731901627</v>
      </c>
      <c r="E502" s="78">
        <v>90.96390047113242</v>
      </c>
      <c r="F502" s="149"/>
      <c r="G502" s="149"/>
    </row>
    <row r="503" spans="1:7" s="7" customFormat="1" ht="13.5" customHeight="1">
      <c r="A503" s="82" t="s">
        <v>888</v>
      </c>
      <c r="B503" s="40" t="s">
        <v>260</v>
      </c>
      <c r="C503" s="41" t="s">
        <v>889</v>
      </c>
      <c r="D503" s="83">
        <v>0.0005436953731901627</v>
      </c>
      <c r="E503" s="84">
        <v>90.96390047113242</v>
      </c>
      <c r="F503" s="149"/>
      <c r="G503" s="149"/>
    </row>
    <row r="504" spans="1:7" s="7" customFormat="1" ht="13.5" customHeight="1">
      <c r="A504" s="45" t="s">
        <v>187</v>
      </c>
      <c r="B504" s="46" t="s">
        <v>261</v>
      </c>
      <c r="C504" s="47" t="s">
        <v>890</v>
      </c>
      <c r="D504" s="48">
        <v>0.0005436953731901627</v>
      </c>
      <c r="E504" s="50">
        <v>90.96390047113242</v>
      </c>
      <c r="F504" s="149"/>
      <c r="G504" s="149"/>
    </row>
    <row r="505" spans="1:7" s="7" customFormat="1" ht="13.5" customHeight="1">
      <c r="A505" s="69" t="s">
        <v>891</v>
      </c>
      <c r="B505" s="70" t="s">
        <v>258</v>
      </c>
      <c r="C505" s="89" t="s">
        <v>188</v>
      </c>
      <c r="D505" s="72">
        <v>0.0373758077423083</v>
      </c>
      <c r="E505" s="73">
        <v>112.2599050858876</v>
      </c>
      <c r="F505" s="149"/>
      <c r="G505" s="149"/>
    </row>
    <row r="506" spans="1:7" s="7" customFormat="1" ht="13.5" customHeight="1">
      <c r="A506" s="74" t="s">
        <v>892</v>
      </c>
      <c r="B506" s="75" t="s">
        <v>259</v>
      </c>
      <c r="C506" s="76" t="s">
        <v>189</v>
      </c>
      <c r="D506" s="77">
        <v>0.005121566852901035</v>
      </c>
      <c r="E506" s="78">
        <v>82.73334750376706</v>
      </c>
      <c r="F506" s="149"/>
      <c r="G506" s="149"/>
    </row>
    <row r="507" spans="1:7" s="7" customFormat="1" ht="13.5" customHeight="1">
      <c r="A507" s="82" t="s">
        <v>893</v>
      </c>
      <c r="B507" s="40" t="s">
        <v>260</v>
      </c>
      <c r="C507" s="41" t="s">
        <v>894</v>
      </c>
      <c r="D507" s="83">
        <v>0.005121566852901035</v>
      </c>
      <c r="E507" s="84">
        <v>82.73334750376706</v>
      </c>
      <c r="F507" s="149"/>
      <c r="G507" s="149"/>
    </row>
    <row r="508" spans="1:7" s="7" customFormat="1" ht="13.5" customHeight="1">
      <c r="A508" s="45" t="s">
        <v>895</v>
      </c>
      <c r="B508" s="46" t="s">
        <v>261</v>
      </c>
      <c r="C508" s="47" t="s">
        <v>896</v>
      </c>
      <c r="D508" s="48">
        <v>0.0010326230059894228</v>
      </c>
      <c r="E508" s="50">
        <v>103.3880233428367</v>
      </c>
      <c r="F508" s="149"/>
      <c r="G508" s="149"/>
    </row>
    <row r="509" spans="1:7" s="7" customFormat="1" ht="13.5" customHeight="1">
      <c r="A509" s="45" t="s">
        <v>897</v>
      </c>
      <c r="B509" s="46" t="s">
        <v>261</v>
      </c>
      <c r="C509" s="47" t="s">
        <v>898</v>
      </c>
      <c r="D509" s="48">
        <v>0.0036191045796555342</v>
      </c>
      <c r="E509" s="50">
        <v>74.31177225161714</v>
      </c>
      <c r="F509" s="149"/>
      <c r="G509" s="149"/>
    </row>
    <row r="510" spans="1:7" s="7" customFormat="1" ht="13.5" customHeight="1">
      <c r="A510" s="45" t="s">
        <v>899</v>
      </c>
      <c r="B510" s="46" t="s">
        <v>261</v>
      </c>
      <c r="C510" s="47" t="s">
        <v>900</v>
      </c>
      <c r="D510" s="48">
        <v>0.0004698392672560776</v>
      </c>
      <c r="E510" s="50">
        <v>102.20823763742898</v>
      </c>
      <c r="F510" s="149"/>
      <c r="G510" s="149"/>
    </row>
    <row r="511" spans="1:7" s="7" customFormat="1" ht="13.5" customHeight="1">
      <c r="A511" s="74" t="s">
        <v>901</v>
      </c>
      <c r="B511" s="75" t="s">
        <v>259</v>
      </c>
      <c r="C511" s="76" t="s">
        <v>190</v>
      </c>
      <c r="D511" s="77">
        <v>0.022539434654717073</v>
      </c>
      <c r="E511" s="78">
        <v>123.91090464099736</v>
      </c>
      <c r="F511" s="149"/>
      <c r="G511" s="149"/>
    </row>
    <row r="512" spans="1:7" s="7" customFormat="1" ht="13.5" customHeight="1">
      <c r="A512" s="82" t="s">
        <v>902</v>
      </c>
      <c r="B512" s="40" t="s">
        <v>260</v>
      </c>
      <c r="C512" s="41" t="s">
        <v>191</v>
      </c>
      <c r="D512" s="83">
        <v>0.022539434654717073</v>
      </c>
      <c r="E512" s="84">
        <v>123.91090464099736</v>
      </c>
      <c r="F512" s="149"/>
      <c r="G512" s="149"/>
    </row>
    <row r="513" spans="1:7" s="7" customFormat="1" ht="13.5" customHeight="1">
      <c r="A513" s="45" t="s">
        <v>903</v>
      </c>
      <c r="B513" s="46" t="s">
        <v>261</v>
      </c>
      <c r="C513" s="55" t="s">
        <v>904</v>
      </c>
      <c r="D513" s="48">
        <v>0.0004958829376161415</v>
      </c>
      <c r="E513" s="50">
        <v>98.01516824569973</v>
      </c>
      <c r="F513" s="149"/>
      <c r="G513" s="149"/>
    </row>
    <row r="514" spans="1:7" s="7" customFormat="1" ht="13.5" customHeight="1">
      <c r="A514" s="45" t="s">
        <v>905</v>
      </c>
      <c r="B514" s="46" t="s">
        <v>261</v>
      </c>
      <c r="C514" s="47" t="s">
        <v>906</v>
      </c>
      <c r="D514" s="48">
        <v>0.0006804287246548018</v>
      </c>
      <c r="E514" s="50">
        <v>122.57532960486212</v>
      </c>
      <c r="F514" s="149"/>
      <c r="G514" s="149"/>
    </row>
    <row r="515" spans="1:7" s="7" customFormat="1" ht="13.5" customHeight="1">
      <c r="A515" s="45" t="s">
        <v>907</v>
      </c>
      <c r="B515" s="46" t="s">
        <v>261</v>
      </c>
      <c r="C515" s="47" t="s">
        <v>908</v>
      </c>
      <c r="D515" s="48">
        <v>0.009937574206664654</v>
      </c>
      <c r="E515" s="50">
        <v>122.93437858787205</v>
      </c>
      <c r="F515" s="149"/>
      <c r="G515" s="149"/>
    </row>
    <row r="516" spans="1:7" s="7" customFormat="1" ht="13.5" customHeight="1">
      <c r="A516" s="45" t="s">
        <v>909</v>
      </c>
      <c r="B516" s="46" t="s">
        <v>261</v>
      </c>
      <c r="C516" s="47" t="s">
        <v>910</v>
      </c>
      <c r="D516" s="48">
        <v>0.008524539014577611</v>
      </c>
      <c r="E516" s="50">
        <v>136.86501291524863</v>
      </c>
      <c r="F516" s="149"/>
      <c r="G516" s="149"/>
    </row>
    <row r="517" spans="1:7" s="7" customFormat="1" ht="13.5" customHeight="1">
      <c r="A517" s="45" t="s">
        <v>911</v>
      </c>
      <c r="B517" s="46" t="s">
        <v>261</v>
      </c>
      <c r="C517" s="47" t="s">
        <v>912</v>
      </c>
      <c r="D517" s="48">
        <v>0.0029010097712038607</v>
      </c>
      <c r="E517" s="50">
        <v>93.93048724474728</v>
      </c>
      <c r="F517" s="149"/>
      <c r="G517" s="149"/>
    </row>
    <row r="518" spans="1:7" s="7" customFormat="1" ht="13.5" customHeight="1">
      <c r="A518" s="74" t="s">
        <v>913</v>
      </c>
      <c r="B518" s="75" t="s">
        <v>259</v>
      </c>
      <c r="C518" s="76" t="s">
        <v>192</v>
      </c>
      <c r="D518" s="77">
        <v>0.00826389152071479</v>
      </c>
      <c r="E518" s="78">
        <v>100.76712702429454</v>
      </c>
      <c r="F518" s="149"/>
      <c r="G518" s="149"/>
    </row>
    <row r="519" spans="1:7" s="7" customFormat="1" ht="13.5" customHeight="1">
      <c r="A519" s="82" t="s">
        <v>914</v>
      </c>
      <c r="B519" s="40" t="s">
        <v>260</v>
      </c>
      <c r="C519" s="41" t="s">
        <v>915</v>
      </c>
      <c r="D519" s="83">
        <v>0.00826389152071479</v>
      </c>
      <c r="E519" s="84">
        <v>100.76712702429454</v>
      </c>
      <c r="F519" s="149"/>
      <c r="G519" s="149"/>
    </row>
    <row r="520" spans="1:7" s="7" customFormat="1" ht="13.5" customHeight="1">
      <c r="A520" s="80" t="s">
        <v>916</v>
      </c>
      <c r="B520" s="46" t="s">
        <v>261</v>
      </c>
      <c r="C520" s="55" t="s">
        <v>917</v>
      </c>
      <c r="D520" s="56">
        <v>0.0011723858099380608</v>
      </c>
      <c r="E520" s="81">
        <v>103.96253043034775</v>
      </c>
      <c r="F520" s="149"/>
      <c r="G520" s="149"/>
    </row>
    <row r="521" spans="1:7" s="7" customFormat="1" ht="13.5" customHeight="1">
      <c r="A521" s="45" t="s">
        <v>193</v>
      </c>
      <c r="B521" s="46" t="s">
        <v>261</v>
      </c>
      <c r="C521" s="47" t="s">
        <v>918</v>
      </c>
      <c r="D521" s="48">
        <v>0.0005961719600707778</v>
      </c>
      <c r="E521" s="50">
        <v>107.60538569518135</v>
      </c>
      <c r="F521" s="149"/>
      <c r="G521" s="149"/>
    </row>
    <row r="522" spans="1:7" s="7" customFormat="1" ht="13.5" customHeight="1">
      <c r="A522" s="45" t="s">
        <v>919</v>
      </c>
      <c r="B522" s="46" t="s">
        <v>261</v>
      </c>
      <c r="C522" s="47" t="s">
        <v>920</v>
      </c>
      <c r="D522" s="48">
        <v>0.006266800619786005</v>
      </c>
      <c r="E522" s="50">
        <v>98.970117408936</v>
      </c>
      <c r="F522" s="149"/>
      <c r="G522" s="149"/>
    </row>
    <row r="523" spans="1:7" s="7" customFormat="1" ht="13.5" customHeight="1">
      <c r="A523" s="45" t="s">
        <v>921</v>
      </c>
      <c r="B523" s="46" t="s">
        <v>261</v>
      </c>
      <c r="C523" s="47" t="s">
        <v>922</v>
      </c>
      <c r="D523" s="48">
        <v>0.00022853313091994554</v>
      </c>
      <c r="E523" s="50">
        <v>115.812986116457</v>
      </c>
      <c r="F523" s="149"/>
      <c r="G523" s="149"/>
    </row>
    <row r="524" spans="1:7" s="7" customFormat="1" ht="13.5" customHeight="1">
      <c r="A524" s="74" t="s">
        <v>923</v>
      </c>
      <c r="B524" s="75" t="s">
        <v>259</v>
      </c>
      <c r="C524" s="85" t="s">
        <v>194</v>
      </c>
      <c r="D524" s="77">
        <v>0.0014509147139754053</v>
      </c>
      <c r="E524" s="78">
        <v>100.95005123234549</v>
      </c>
      <c r="F524" s="149"/>
      <c r="G524" s="149"/>
    </row>
    <row r="525" spans="1:7" s="7" customFormat="1" ht="13.5" customHeight="1">
      <c r="A525" s="82" t="s">
        <v>924</v>
      </c>
      <c r="B525" s="40" t="s">
        <v>260</v>
      </c>
      <c r="C525" s="41" t="s">
        <v>925</v>
      </c>
      <c r="D525" s="83">
        <v>0.0014509147139754053</v>
      </c>
      <c r="E525" s="84">
        <v>100.95005123234549</v>
      </c>
      <c r="F525" s="149"/>
      <c r="G525" s="149"/>
    </row>
    <row r="526" spans="1:7" s="7" customFormat="1" ht="13.5" customHeight="1">
      <c r="A526" s="45" t="s">
        <v>195</v>
      </c>
      <c r="B526" s="46" t="s">
        <v>261</v>
      </c>
      <c r="C526" s="47" t="s">
        <v>926</v>
      </c>
      <c r="D526" s="48">
        <v>0.0006017772348864557</v>
      </c>
      <c r="E526" s="50">
        <v>104.8044043551829</v>
      </c>
      <c r="F526" s="149"/>
      <c r="G526" s="149"/>
    </row>
    <row r="527" spans="1:7" s="7" customFormat="1" ht="13.5" customHeight="1">
      <c r="A527" s="45" t="s">
        <v>927</v>
      </c>
      <c r="B527" s="46" t="s">
        <v>261</v>
      </c>
      <c r="C527" s="47" t="s">
        <v>928</v>
      </c>
      <c r="D527" s="48">
        <v>0.000499734202889622</v>
      </c>
      <c r="E527" s="50">
        <v>98.059781492843</v>
      </c>
      <c r="F527" s="149"/>
      <c r="G527" s="149"/>
    </row>
    <row r="528" spans="1:7" s="7" customFormat="1" ht="13.5" customHeight="1">
      <c r="A528" s="45" t="s">
        <v>929</v>
      </c>
      <c r="B528" s="46" t="s">
        <v>261</v>
      </c>
      <c r="C528" s="47" t="s">
        <v>930</v>
      </c>
      <c r="D528" s="48">
        <v>0.0003494032761993276</v>
      </c>
      <c r="E528" s="50">
        <v>98.44550883179971</v>
      </c>
      <c r="F528" s="149"/>
      <c r="G528" s="149"/>
    </row>
    <row r="529" spans="1:7" s="7" customFormat="1" ht="13.5" customHeight="1">
      <c r="A529" s="69" t="s">
        <v>931</v>
      </c>
      <c r="B529" s="70" t="s">
        <v>258</v>
      </c>
      <c r="C529" s="89" t="s">
        <v>196</v>
      </c>
      <c r="D529" s="72">
        <v>0.051465678718468265</v>
      </c>
      <c r="E529" s="73">
        <v>113.6797512617284</v>
      </c>
      <c r="F529" s="149"/>
      <c r="G529" s="149"/>
    </row>
    <row r="530" spans="1:7" s="7" customFormat="1" ht="13.5" customHeight="1">
      <c r="A530" s="74" t="s">
        <v>932</v>
      </c>
      <c r="B530" s="75" t="s">
        <v>259</v>
      </c>
      <c r="C530" s="76" t="s">
        <v>197</v>
      </c>
      <c r="D530" s="77">
        <v>0.04691902756522471</v>
      </c>
      <c r="E530" s="78">
        <v>114.92846699176204</v>
      </c>
      <c r="F530" s="149"/>
      <c r="G530" s="149"/>
    </row>
    <row r="531" spans="1:7" s="7" customFormat="1" ht="13.5" customHeight="1">
      <c r="A531" s="82" t="s">
        <v>933</v>
      </c>
      <c r="B531" s="40" t="s">
        <v>260</v>
      </c>
      <c r="C531" s="41" t="s">
        <v>934</v>
      </c>
      <c r="D531" s="83">
        <v>0.04691902756522471</v>
      </c>
      <c r="E531" s="84">
        <v>114.92846699176204</v>
      </c>
      <c r="F531" s="149"/>
      <c r="G531" s="149"/>
    </row>
    <row r="532" spans="1:7" s="7" customFormat="1" ht="13.5" customHeight="1">
      <c r="A532" s="45" t="s">
        <v>199</v>
      </c>
      <c r="B532" s="46" t="s">
        <v>261</v>
      </c>
      <c r="C532" s="47" t="s">
        <v>935</v>
      </c>
      <c r="D532" s="48">
        <v>0.022020174594592226</v>
      </c>
      <c r="E532" s="50">
        <v>111.45160038304704</v>
      </c>
      <c r="F532" s="149"/>
      <c r="G532" s="149"/>
    </row>
    <row r="533" spans="1:7" s="7" customFormat="1" ht="13.5" customHeight="1">
      <c r="A533" s="45" t="s">
        <v>936</v>
      </c>
      <c r="B533" s="46" t="s">
        <v>261</v>
      </c>
      <c r="C533" s="47" t="s">
        <v>937</v>
      </c>
      <c r="D533" s="48">
        <v>0.012209545983604828</v>
      </c>
      <c r="E533" s="50">
        <v>115.79776469890587</v>
      </c>
      <c r="F533" s="149"/>
      <c r="G533" s="149"/>
    </row>
    <row r="534" spans="1:7" s="7" customFormat="1" ht="13.5" customHeight="1">
      <c r="A534" s="45" t="s">
        <v>938</v>
      </c>
      <c r="B534" s="46" t="s">
        <v>261</v>
      </c>
      <c r="C534" s="47" t="s">
        <v>939</v>
      </c>
      <c r="D534" s="48">
        <v>0.0074982385244853475</v>
      </c>
      <c r="E534" s="50">
        <v>124.12903040409986</v>
      </c>
      <c r="F534" s="149"/>
      <c r="G534" s="149"/>
    </row>
    <row r="535" spans="1:7" s="7" customFormat="1" ht="13.5" customHeight="1">
      <c r="A535" s="45" t="s">
        <v>198</v>
      </c>
      <c r="B535" s="46" t="s">
        <v>261</v>
      </c>
      <c r="C535" s="47" t="s">
        <v>940</v>
      </c>
      <c r="D535" s="48">
        <v>0.00519106846254231</v>
      </c>
      <c r="E535" s="50">
        <v>114.34274179663028</v>
      </c>
      <c r="F535" s="149"/>
      <c r="G535" s="149"/>
    </row>
    <row r="536" spans="1:7" s="7" customFormat="1" ht="13.5" customHeight="1">
      <c r="A536" s="74" t="s">
        <v>941</v>
      </c>
      <c r="B536" s="75" t="s">
        <v>259</v>
      </c>
      <c r="C536" s="76" t="s">
        <v>200</v>
      </c>
      <c r="D536" s="77">
        <v>0.004546651153243552</v>
      </c>
      <c r="E536" s="78">
        <v>100.79366746425458</v>
      </c>
      <c r="F536" s="149"/>
      <c r="G536" s="149"/>
    </row>
    <row r="537" spans="1:7" s="7" customFormat="1" ht="13.5" customHeight="1">
      <c r="A537" s="82" t="s">
        <v>942</v>
      </c>
      <c r="B537" s="40" t="s">
        <v>260</v>
      </c>
      <c r="C537" s="41" t="s">
        <v>943</v>
      </c>
      <c r="D537" s="83">
        <v>0.004546651153243552</v>
      </c>
      <c r="E537" s="84">
        <v>100.79366746425458</v>
      </c>
      <c r="F537" s="149"/>
      <c r="G537" s="149"/>
    </row>
    <row r="538" spans="1:7" s="7" customFormat="1" ht="13.5" customHeight="1">
      <c r="A538" s="80" t="s">
        <v>944</v>
      </c>
      <c r="B538" s="46" t="s">
        <v>261</v>
      </c>
      <c r="C538" s="47" t="s">
        <v>945</v>
      </c>
      <c r="D538" s="56">
        <v>0.004546651153243552</v>
      </c>
      <c r="E538" s="81">
        <v>100.79366746425458</v>
      </c>
      <c r="F538" s="149"/>
      <c r="G538" s="149"/>
    </row>
    <row r="539" spans="1:7" s="7" customFormat="1" ht="13.5" customHeight="1">
      <c r="A539" s="22" t="s">
        <v>946</v>
      </c>
      <c r="B539" s="23" t="s">
        <v>257</v>
      </c>
      <c r="C539" s="24" t="s">
        <v>202</v>
      </c>
      <c r="D539" s="25">
        <v>0.04741788497502022</v>
      </c>
      <c r="E539" s="26">
        <v>94.10590639142389</v>
      </c>
      <c r="F539" s="149"/>
      <c r="G539" s="149"/>
    </row>
    <row r="540" spans="1:7" s="7" customFormat="1" ht="13.5" customHeight="1">
      <c r="A540" s="69" t="s">
        <v>947</v>
      </c>
      <c r="B540" s="70" t="s">
        <v>258</v>
      </c>
      <c r="C540" s="89" t="s">
        <v>203</v>
      </c>
      <c r="D540" s="72">
        <v>0.00019444724470381653</v>
      </c>
      <c r="E540" s="73">
        <v>105.16559465336722</v>
      </c>
      <c r="F540" s="149"/>
      <c r="G540" s="149"/>
    </row>
    <row r="541" spans="1:7" s="7" customFormat="1" ht="13.5" customHeight="1">
      <c r="A541" s="74" t="s">
        <v>948</v>
      </c>
      <c r="B541" s="75" t="s">
        <v>259</v>
      </c>
      <c r="C541" s="76" t="s">
        <v>204</v>
      </c>
      <c r="D541" s="77">
        <v>0.00019444724470381653</v>
      </c>
      <c r="E541" s="78">
        <v>105.16559465336722</v>
      </c>
      <c r="F541" s="149"/>
      <c r="G541" s="149"/>
    </row>
    <row r="542" spans="1:7" s="7" customFormat="1" ht="13.5" customHeight="1">
      <c r="A542" s="82" t="s">
        <v>947</v>
      </c>
      <c r="B542" s="40" t="s">
        <v>260</v>
      </c>
      <c r="C542" s="41" t="s">
        <v>949</v>
      </c>
      <c r="D542" s="83">
        <v>0.00019444724470381653</v>
      </c>
      <c r="E542" s="84">
        <v>105.16559465336722</v>
      </c>
      <c r="F542" s="149"/>
      <c r="G542" s="149"/>
    </row>
    <row r="543" spans="1:7" s="7" customFormat="1" ht="13.5" customHeight="1">
      <c r="A543" s="45" t="s">
        <v>950</v>
      </c>
      <c r="B543" s="46" t="s">
        <v>261</v>
      </c>
      <c r="C543" s="55" t="s">
        <v>951</v>
      </c>
      <c r="D543" s="48">
        <v>0.00019444724470381653</v>
      </c>
      <c r="E543" s="50">
        <v>105.16559465336722</v>
      </c>
      <c r="F543" s="149"/>
      <c r="G543" s="149"/>
    </row>
    <row r="544" spans="1:7" s="7" customFormat="1" ht="13.5" customHeight="1">
      <c r="A544" s="69" t="s">
        <v>952</v>
      </c>
      <c r="B544" s="70" t="s">
        <v>258</v>
      </c>
      <c r="C544" s="89" t="s">
        <v>205</v>
      </c>
      <c r="D544" s="72">
        <v>0.0038952537644406427</v>
      </c>
      <c r="E544" s="73">
        <v>43.26506148070848</v>
      </c>
      <c r="F544" s="149"/>
      <c r="G544" s="149"/>
    </row>
    <row r="545" spans="1:7" s="7" customFormat="1" ht="13.5" customHeight="1">
      <c r="A545" s="74" t="s">
        <v>953</v>
      </c>
      <c r="B545" s="75" t="s">
        <v>259</v>
      </c>
      <c r="C545" s="76" t="s">
        <v>206</v>
      </c>
      <c r="D545" s="77">
        <v>0.0038952537644406427</v>
      </c>
      <c r="E545" s="78">
        <v>43.26506148070848</v>
      </c>
      <c r="F545" s="149"/>
      <c r="G545" s="149"/>
    </row>
    <row r="546" spans="1:7" s="7" customFormat="1" ht="13.5" customHeight="1">
      <c r="A546" s="82" t="s">
        <v>952</v>
      </c>
      <c r="B546" s="40" t="s">
        <v>260</v>
      </c>
      <c r="C546" s="41" t="s">
        <v>954</v>
      </c>
      <c r="D546" s="83">
        <v>0.0038952537644406427</v>
      </c>
      <c r="E546" s="84">
        <v>43.26506148070848</v>
      </c>
      <c r="F546" s="149"/>
      <c r="G546" s="149"/>
    </row>
    <row r="547" spans="1:7" s="7" customFormat="1" ht="13.5" customHeight="1">
      <c r="A547" s="45" t="s">
        <v>955</v>
      </c>
      <c r="B547" s="46" t="s">
        <v>261</v>
      </c>
      <c r="C547" s="47" t="s">
        <v>956</v>
      </c>
      <c r="D547" s="48">
        <v>0.0038952537644406427</v>
      </c>
      <c r="E547" s="50">
        <v>43.26506148070848</v>
      </c>
      <c r="F547" s="149"/>
      <c r="G547" s="149"/>
    </row>
    <row r="548" spans="1:7" s="7" customFormat="1" ht="13.5" customHeight="1">
      <c r="A548" s="69" t="s">
        <v>957</v>
      </c>
      <c r="B548" s="70" t="s">
        <v>258</v>
      </c>
      <c r="C548" s="89" t="s">
        <v>207</v>
      </c>
      <c r="D548" s="72">
        <v>0.04332818396587576</v>
      </c>
      <c r="E548" s="73">
        <v>98.62692362977076</v>
      </c>
      <c r="F548" s="149"/>
      <c r="G548" s="149"/>
    </row>
    <row r="549" spans="1:7" s="7" customFormat="1" ht="13.5" customHeight="1">
      <c r="A549" s="74" t="s">
        <v>958</v>
      </c>
      <c r="B549" s="75" t="s">
        <v>259</v>
      </c>
      <c r="C549" s="76" t="s">
        <v>208</v>
      </c>
      <c r="D549" s="77">
        <v>0.04332818396587576</v>
      </c>
      <c r="E549" s="78">
        <v>98.62692362977076</v>
      </c>
      <c r="F549" s="149"/>
      <c r="G549" s="149"/>
    </row>
    <row r="550" spans="1:7" s="7" customFormat="1" ht="13.5" customHeight="1">
      <c r="A550" s="82" t="s">
        <v>959</v>
      </c>
      <c r="B550" s="40" t="s">
        <v>260</v>
      </c>
      <c r="C550" s="41" t="s">
        <v>960</v>
      </c>
      <c r="D550" s="83">
        <v>0.028372935704520947</v>
      </c>
      <c r="E550" s="84">
        <v>98.46558404430398</v>
      </c>
      <c r="F550" s="149"/>
      <c r="G550" s="149"/>
    </row>
    <row r="551" spans="1:7" s="7" customFormat="1" ht="13.5" customHeight="1">
      <c r="A551" s="45" t="s">
        <v>961</v>
      </c>
      <c r="B551" s="46" t="s">
        <v>261</v>
      </c>
      <c r="C551" s="47" t="s">
        <v>962</v>
      </c>
      <c r="D551" s="48">
        <v>0.014233903140327893</v>
      </c>
      <c r="E551" s="50">
        <v>96.48685890459367</v>
      </c>
      <c r="F551" s="149"/>
      <c r="G551" s="149"/>
    </row>
    <row r="552" spans="1:7" s="7" customFormat="1" ht="13.5" customHeight="1">
      <c r="A552" s="45" t="s">
        <v>963</v>
      </c>
      <c r="B552" s="46" t="s">
        <v>261</v>
      </c>
      <c r="C552" s="47" t="s">
        <v>964</v>
      </c>
      <c r="D552" s="48">
        <v>0.014139032564193056</v>
      </c>
      <c r="E552" s="50">
        <v>100.45758610329177</v>
      </c>
      <c r="F552" s="149"/>
      <c r="G552" s="149"/>
    </row>
    <row r="553" spans="1:7" s="7" customFormat="1" ht="13.5" customHeight="1">
      <c r="A553" s="82" t="s">
        <v>965</v>
      </c>
      <c r="B553" s="40" t="s">
        <v>260</v>
      </c>
      <c r="C553" s="41" t="s">
        <v>966</v>
      </c>
      <c r="D553" s="83">
        <v>0.014955248261354805</v>
      </c>
      <c r="E553" s="84">
        <v>98.93301535122164</v>
      </c>
      <c r="F553" s="149"/>
      <c r="G553" s="149"/>
    </row>
    <row r="554" spans="1:7" s="7" customFormat="1" ht="13.5" customHeight="1">
      <c r="A554" s="80" t="s">
        <v>967</v>
      </c>
      <c r="B554" s="46" t="s">
        <v>261</v>
      </c>
      <c r="C554" s="47" t="s">
        <v>968</v>
      </c>
      <c r="D554" s="56">
        <v>0.0011010154087136492</v>
      </c>
      <c r="E554" s="81">
        <v>95.65185595414988</v>
      </c>
      <c r="F554" s="149"/>
      <c r="G554" s="149"/>
    </row>
    <row r="555" spans="1:7" s="7" customFormat="1" ht="13.5" customHeight="1">
      <c r="A555" s="45" t="s">
        <v>969</v>
      </c>
      <c r="B555" s="46" t="s">
        <v>261</v>
      </c>
      <c r="C555" s="47" t="s">
        <v>970</v>
      </c>
      <c r="D555" s="48">
        <v>0.013854232852641157</v>
      </c>
      <c r="E555" s="50">
        <v>99.19377371244212</v>
      </c>
      <c r="F555" s="149"/>
      <c r="G555" s="149"/>
    </row>
    <row r="556" spans="1:7" s="7" customFormat="1" ht="13.5" customHeight="1">
      <c r="A556" s="22" t="s">
        <v>971</v>
      </c>
      <c r="B556" s="23" t="s">
        <v>257</v>
      </c>
      <c r="C556" s="24" t="s">
        <v>210</v>
      </c>
      <c r="D556" s="25">
        <v>0.05302949416469364</v>
      </c>
      <c r="E556" s="26">
        <v>97.843939009934</v>
      </c>
      <c r="F556" s="149"/>
      <c r="G556" s="149"/>
    </row>
    <row r="557" spans="1:7" s="7" customFormat="1" ht="13.5" customHeight="1">
      <c r="A557" s="69" t="s">
        <v>972</v>
      </c>
      <c r="B557" s="70" t="s">
        <v>258</v>
      </c>
      <c r="C557" s="71" t="s">
        <v>211</v>
      </c>
      <c r="D557" s="72">
        <v>0.015074606746207933</v>
      </c>
      <c r="E557" s="73">
        <v>78.03692550618926</v>
      </c>
      <c r="F557" s="149"/>
      <c r="G557" s="149"/>
    </row>
    <row r="558" spans="1:7" s="7" customFormat="1" ht="13.5" customHeight="1">
      <c r="A558" s="74" t="s">
        <v>973</v>
      </c>
      <c r="B558" s="75" t="s">
        <v>259</v>
      </c>
      <c r="C558" s="76" t="s">
        <v>212</v>
      </c>
      <c r="D558" s="77">
        <v>0.0064604067855295565</v>
      </c>
      <c r="E558" s="78">
        <v>71.14181641709149</v>
      </c>
      <c r="F558" s="149"/>
      <c r="G558" s="149"/>
    </row>
    <row r="559" spans="1:7" s="7" customFormat="1" ht="13.5" customHeight="1">
      <c r="A559" s="82" t="s">
        <v>974</v>
      </c>
      <c r="B559" s="40" t="s">
        <v>260</v>
      </c>
      <c r="C559" s="41" t="s">
        <v>975</v>
      </c>
      <c r="D559" s="83">
        <v>0.0064604067855295565</v>
      </c>
      <c r="E559" s="84">
        <v>71.14181641709149</v>
      </c>
      <c r="F559" s="149"/>
      <c r="G559" s="149"/>
    </row>
    <row r="560" spans="1:7" s="7" customFormat="1" ht="13.5" customHeight="1">
      <c r="A560" s="45" t="s">
        <v>976</v>
      </c>
      <c r="B560" s="46" t="s">
        <v>261</v>
      </c>
      <c r="C560" s="47" t="s">
        <v>977</v>
      </c>
      <c r="D560" s="48">
        <v>0.0017689459653651505</v>
      </c>
      <c r="E560" s="50">
        <v>74.84555927142061</v>
      </c>
      <c r="F560" s="149"/>
      <c r="G560" s="149"/>
    </row>
    <row r="561" spans="1:7" s="7" customFormat="1" ht="13.5" customHeight="1">
      <c r="A561" s="45" t="s">
        <v>978</v>
      </c>
      <c r="B561" s="46" t="s">
        <v>261</v>
      </c>
      <c r="C561" s="47" t="s">
        <v>979</v>
      </c>
      <c r="D561" s="48">
        <v>0.0009869340030633986</v>
      </c>
      <c r="E561" s="50">
        <v>75.10975355750999</v>
      </c>
      <c r="F561" s="149"/>
      <c r="G561" s="149"/>
    </row>
    <row r="562" spans="1:7" s="7" customFormat="1" ht="13.5" customHeight="1">
      <c r="A562" s="45" t="s">
        <v>980</v>
      </c>
      <c r="B562" s="46" t="s">
        <v>261</v>
      </c>
      <c r="C562" s="47" t="s">
        <v>981</v>
      </c>
      <c r="D562" s="48">
        <v>0.003704526817101009</v>
      </c>
      <c r="E562" s="50">
        <v>68.31613487080314</v>
      </c>
      <c r="F562" s="149"/>
      <c r="G562" s="149"/>
    </row>
    <row r="563" spans="1:7" s="7" customFormat="1" ht="13.5" customHeight="1">
      <c r="A563" s="74" t="s">
        <v>982</v>
      </c>
      <c r="B563" s="75" t="s">
        <v>259</v>
      </c>
      <c r="C563" s="76" t="s">
        <v>213</v>
      </c>
      <c r="D563" s="77">
        <v>0.0008495678154068934</v>
      </c>
      <c r="E563" s="78">
        <v>60.88612909490454</v>
      </c>
      <c r="F563" s="149"/>
      <c r="G563" s="149"/>
    </row>
    <row r="564" spans="1:7" s="7" customFormat="1" ht="13.5" customHeight="1">
      <c r="A564" s="82" t="s">
        <v>983</v>
      </c>
      <c r="B564" s="40" t="s">
        <v>260</v>
      </c>
      <c r="C564" s="41" t="s">
        <v>984</v>
      </c>
      <c r="D564" s="83">
        <v>0.0008495678154068934</v>
      </c>
      <c r="E564" s="84">
        <v>60.88612909490454</v>
      </c>
      <c r="F564" s="149"/>
      <c r="G564" s="149"/>
    </row>
    <row r="565" spans="1:7" s="7" customFormat="1" ht="13.5" customHeight="1">
      <c r="A565" s="80" t="s">
        <v>985</v>
      </c>
      <c r="B565" s="46" t="s">
        <v>261</v>
      </c>
      <c r="C565" s="47" t="s">
        <v>986</v>
      </c>
      <c r="D565" s="56">
        <v>0.0008495678154068934</v>
      </c>
      <c r="E565" s="81">
        <v>60.88612909490454</v>
      </c>
      <c r="F565" s="149"/>
      <c r="G565" s="149"/>
    </row>
    <row r="566" spans="1:7" s="7" customFormat="1" ht="13.5" customHeight="1">
      <c r="A566" s="74" t="s">
        <v>987</v>
      </c>
      <c r="B566" s="75" t="s">
        <v>259</v>
      </c>
      <c r="C566" s="76" t="s">
        <v>214</v>
      </c>
      <c r="D566" s="77">
        <v>0.005236870831820439</v>
      </c>
      <c r="E566" s="78">
        <v>81.71859185619464</v>
      </c>
      <c r="F566" s="149"/>
      <c r="G566" s="149"/>
    </row>
    <row r="567" spans="1:7" s="7" customFormat="1" ht="13.5" customHeight="1">
      <c r="A567" s="82" t="s">
        <v>988</v>
      </c>
      <c r="B567" s="40" t="s">
        <v>260</v>
      </c>
      <c r="C567" s="41" t="s">
        <v>989</v>
      </c>
      <c r="D567" s="83">
        <v>0.005236870831820439</v>
      </c>
      <c r="E567" s="84">
        <v>81.71859185619464</v>
      </c>
      <c r="F567" s="149"/>
      <c r="G567" s="149"/>
    </row>
    <row r="568" spans="1:7" s="7" customFormat="1" ht="13.5" customHeight="1">
      <c r="A568" s="45" t="s">
        <v>990</v>
      </c>
      <c r="B568" s="46" t="s">
        <v>261</v>
      </c>
      <c r="C568" s="47" t="s">
        <v>991</v>
      </c>
      <c r="D568" s="48">
        <v>0.0020237960584285663</v>
      </c>
      <c r="E568" s="50">
        <v>83.30026831087574</v>
      </c>
      <c r="F568" s="149"/>
      <c r="G568" s="149"/>
    </row>
    <row r="569" spans="1:7" s="7" customFormat="1" ht="13.5" customHeight="1">
      <c r="A569" s="45" t="s">
        <v>992</v>
      </c>
      <c r="B569" s="46" t="s">
        <v>261</v>
      </c>
      <c r="C569" s="47" t="s">
        <v>993</v>
      </c>
      <c r="D569" s="48">
        <v>0.0030092682705847897</v>
      </c>
      <c r="E569" s="50">
        <v>81.01564368405037</v>
      </c>
      <c r="F569" s="149"/>
      <c r="G569" s="149"/>
    </row>
    <row r="570" spans="1:7" s="7" customFormat="1" ht="13.5" customHeight="1">
      <c r="A570" s="45" t="s">
        <v>994</v>
      </c>
      <c r="B570" s="46" t="s">
        <v>261</v>
      </c>
      <c r="C570" s="47" t="s">
        <v>995</v>
      </c>
      <c r="D570" s="48">
        <v>0.00020380650280708346</v>
      </c>
      <c r="E570" s="50">
        <v>76.3918190131259</v>
      </c>
      <c r="F570" s="149"/>
      <c r="G570" s="149"/>
    </row>
    <row r="571" spans="1:7" s="7" customFormat="1" ht="13.5" customHeight="1">
      <c r="A571" s="74" t="s">
        <v>996</v>
      </c>
      <c r="B571" s="75" t="s">
        <v>259</v>
      </c>
      <c r="C571" s="76" t="s">
        <v>215</v>
      </c>
      <c r="D571" s="77">
        <v>0.0021063268475340494</v>
      </c>
      <c r="E571" s="78">
        <v>89.91149867424907</v>
      </c>
      <c r="F571" s="149"/>
      <c r="G571" s="149"/>
    </row>
    <row r="572" spans="1:7" s="7" customFormat="1" ht="13.5" customHeight="1">
      <c r="A572" s="82" t="s">
        <v>997</v>
      </c>
      <c r="B572" s="40" t="s">
        <v>260</v>
      </c>
      <c r="C572" s="41" t="s">
        <v>998</v>
      </c>
      <c r="D572" s="83">
        <v>0.0021063268475340494</v>
      </c>
      <c r="E572" s="84">
        <v>89.91149867424907</v>
      </c>
      <c r="F572" s="149"/>
      <c r="G572" s="149"/>
    </row>
    <row r="573" spans="1:7" s="7" customFormat="1" ht="13.5" customHeight="1">
      <c r="A573" s="80" t="s">
        <v>999</v>
      </c>
      <c r="B573" s="46" t="s">
        <v>261</v>
      </c>
      <c r="C573" s="47" t="s">
        <v>1000</v>
      </c>
      <c r="D573" s="56">
        <v>0.00016730333892372103</v>
      </c>
      <c r="E573" s="81">
        <v>76.65722362716144</v>
      </c>
      <c r="F573" s="149"/>
      <c r="G573" s="149"/>
    </row>
    <row r="574" spans="1:7" s="7" customFormat="1" ht="13.5" customHeight="1">
      <c r="A574" s="45" t="s">
        <v>1001</v>
      </c>
      <c r="B574" s="46" t="s">
        <v>261</v>
      </c>
      <c r="C574" s="47" t="s">
        <v>1002</v>
      </c>
      <c r="D574" s="48">
        <v>0.0019390235086103286</v>
      </c>
      <c r="E574" s="50">
        <v>91.05510753744451</v>
      </c>
      <c r="F574" s="149"/>
      <c r="G574" s="149"/>
    </row>
    <row r="575" spans="1:7" s="7" customFormat="1" ht="13.5" customHeight="1">
      <c r="A575" s="74" t="s">
        <v>1003</v>
      </c>
      <c r="B575" s="75" t="s">
        <v>259</v>
      </c>
      <c r="C575" s="76" t="s">
        <v>1004</v>
      </c>
      <c r="D575" s="77">
        <v>0.00042143446591699237</v>
      </c>
      <c r="E575" s="78">
        <v>113.2116252446474</v>
      </c>
      <c r="F575" s="149"/>
      <c r="G575" s="149"/>
    </row>
    <row r="576" spans="1:7" s="7" customFormat="1" ht="13.5" customHeight="1">
      <c r="A576" s="82" t="s">
        <v>1005</v>
      </c>
      <c r="B576" s="40" t="s">
        <v>260</v>
      </c>
      <c r="C576" s="41" t="s">
        <v>1006</v>
      </c>
      <c r="D576" s="83">
        <v>0.00042143446591699237</v>
      </c>
      <c r="E576" s="84">
        <v>113.2116252446474</v>
      </c>
      <c r="F576" s="149"/>
      <c r="G576" s="149"/>
    </row>
    <row r="577" spans="1:7" s="7" customFormat="1" ht="13.5" customHeight="1">
      <c r="A577" s="45" t="s">
        <v>1007</v>
      </c>
      <c r="B577" s="46" t="s">
        <v>261</v>
      </c>
      <c r="C577" s="47" t="s">
        <v>1008</v>
      </c>
      <c r="D577" s="48">
        <v>0.00042143446591699237</v>
      </c>
      <c r="E577" s="50">
        <v>113.2116252446474</v>
      </c>
      <c r="F577" s="149"/>
      <c r="G577" s="149"/>
    </row>
    <row r="578" spans="1:7" s="7" customFormat="1" ht="13.5" customHeight="1">
      <c r="A578" s="69" t="s">
        <v>1009</v>
      </c>
      <c r="B578" s="70" t="s">
        <v>258</v>
      </c>
      <c r="C578" s="71" t="s">
        <v>1010</v>
      </c>
      <c r="D578" s="72">
        <v>0.0003289151534929863</v>
      </c>
      <c r="E578" s="73">
        <v>110.29032963715612</v>
      </c>
      <c r="F578" s="149"/>
      <c r="G578" s="149"/>
    </row>
    <row r="579" spans="1:7" s="7" customFormat="1" ht="13.5" customHeight="1">
      <c r="A579" s="86" t="s">
        <v>1011</v>
      </c>
      <c r="B579" s="75" t="s">
        <v>259</v>
      </c>
      <c r="C579" s="76" t="s">
        <v>1012</v>
      </c>
      <c r="D579" s="87">
        <v>0.0003289151534929863</v>
      </c>
      <c r="E579" s="88">
        <v>110.29032963715612</v>
      </c>
      <c r="F579" s="149"/>
      <c r="G579" s="149"/>
    </row>
    <row r="580" spans="1:7" s="7" customFormat="1" ht="13.5" customHeight="1">
      <c r="A580" s="82" t="s">
        <v>1013</v>
      </c>
      <c r="B580" s="40" t="s">
        <v>260</v>
      </c>
      <c r="C580" s="41" t="s">
        <v>1014</v>
      </c>
      <c r="D580" s="83">
        <v>0.0003289151534929863</v>
      </c>
      <c r="E580" s="84">
        <v>110.29032963715612</v>
      </c>
      <c r="F580" s="149"/>
      <c r="G580" s="149"/>
    </row>
    <row r="581" spans="1:7" s="7" customFormat="1" ht="13.5" customHeight="1">
      <c r="A581" s="45" t="s">
        <v>1015</v>
      </c>
      <c r="B581" s="46" t="s">
        <v>261</v>
      </c>
      <c r="C581" s="47" t="s">
        <v>1016</v>
      </c>
      <c r="D581" s="48">
        <v>0.0003289151534929863</v>
      </c>
      <c r="E581" s="50">
        <v>110.29032963715612</v>
      </c>
      <c r="F581" s="149"/>
      <c r="G581" s="149"/>
    </row>
    <row r="582" spans="1:7" s="7" customFormat="1" ht="13.5" customHeight="1">
      <c r="A582" s="69" t="s">
        <v>1017</v>
      </c>
      <c r="B582" s="70" t="s">
        <v>258</v>
      </c>
      <c r="C582" s="71" t="s">
        <v>216</v>
      </c>
      <c r="D582" s="72">
        <v>0.006626741392205058</v>
      </c>
      <c r="E582" s="73">
        <v>95.1567395181822</v>
      </c>
      <c r="F582" s="149"/>
      <c r="G582" s="149"/>
    </row>
    <row r="583" spans="1:7" s="7" customFormat="1" ht="13.5" customHeight="1">
      <c r="A583" s="74" t="s">
        <v>1018</v>
      </c>
      <c r="B583" s="75" t="s">
        <v>259</v>
      </c>
      <c r="C583" s="76" t="s">
        <v>217</v>
      </c>
      <c r="D583" s="77">
        <v>0.002265300474686157</v>
      </c>
      <c r="E583" s="78">
        <v>79.79739009923395</v>
      </c>
      <c r="F583" s="149"/>
      <c r="G583" s="149"/>
    </row>
    <row r="584" spans="1:7" s="7" customFormat="1" ht="13.5" customHeight="1">
      <c r="A584" s="82" t="s">
        <v>1019</v>
      </c>
      <c r="B584" s="40" t="s">
        <v>260</v>
      </c>
      <c r="C584" s="41" t="s">
        <v>218</v>
      </c>
      <c r="D584" s="83">
        <v>0.002265300474686157</v>
      </c>
      <c r="E584" s="84">
        <v>79.79739009923395</v>
      </c>
      <c r="F584" s="149"/>
      <c r="G584" s="149"/>
    </row>
    <row r="585" spans="1:7" s="7" customFormat="1" ht="13.5" customHeight="1">
      <c r="A585" s="45" t="s">
        <v>1020</v>
      </c>
      <c r="B585" s="46" t="s">
        <v>261</v>
      </c>
      <c r="C585" s="47" t="s">
        <v>1021</v>
      </c>
      <c r="D585" s="48">
        <v>0.0007055667987399123</v>
      </c>
      <c r="E585" s="50">
        <v>96.67384369850932</v>
      </c>
      <c r="F585" s="149"/>
      <c r="G585" s="149"/>
    </row>
    <row r="586" spans="1:7" s="7" customFormat="1" ht="13.5" customHeight="1">
      <c r="A586" s="45" t="s">
        <v>1022</v>
      </c>
      <c r="B586" s="46" t="s">
        <v>261</v>
      </c>
      <c r="C586" s="47" t="s">
        <v>1023</v>
      </c>
      <c r="D586" s="48">
        <v>0.0005131476320918495</v>
      </c>
      <c r="E586" s="50">
        <v>44.78563834479928</v>
      </c>
      <c r="F586" s="149"/>
      <c r="G586" s="149"/>
    </row>
    <row r="587" spans="1:7" s="7" customFormat="1" ht="13.5" customHeight="1">
      <c r="A587" s="45" t="s">
        <v>219</v>
      </c>
      <c r="B587" s="46" t="s">
        <v>261</v>
      </c>
      <c r="C587" s="47" t="s">
        <v>1024</v>
      </c>
      <c r="D587" s="48">
        <v>0.0010465860438543951</v>
      </c>
      <c r="E587" s="50">
        <v>85.58643363142089</v>
      </c>
      <c r="F587" s="149"/>
      <c r="G587" s="149"/>
    </row>
    <row r="588" spans="1:7" s="7" customFormat="1" ht="13.5" customHeight="1">
      <c r="A588" s="74" t="s">
        <v>1025</v>
      </c>
      <c r="B588" s="75" t="s">
        <v>259</v>
      </c>
      <c r="C588" s="76" t="s">
        <v>220</v>
      </c>
      <c r="D588" s="77">
        <v>0.0005248400331224043</v>
      </c>
      <c r="E588" s="78">
        <v>98.75791621614272</v>
      </c>
      <c r="F588" s="149"/>
      <c r="G588" s="149"/>
    </row>
    <row r="589" spans="1:7" s="7" customFormat="1" ht="13.5" customHeight="1">
      <c r="A589" s="39" t="s">
        <v>1026</v>
      </c>
      <c r="B589" s="40" t="s">
        <v>260</v>
      </c>
      <c r="C589" s="41" t="s">
        <v>221</v>
      </c>
      <c r="D589" s="42">
        <v>0.0005248400331224043</v>
      </c>
      <c r="E589" s="79">
        <v>98.75791621614272</v>
      </c>
      <c r="F589" s="149"/>
      <c r="G589" s="149"/>
    </row>
    <row r="590" spans="1:7" s="7" customFormat="1" ht="13.5" customHeight="1">
      <c r="A590" s="45" t="s">
        <v>1027</v>
      </c>
      <c r="B590" s="46" t="s">
        <v>261</v>
      </c>
      <c r="C590" s="47" t="s">
        <v>1028</v>
      </c>
      <c r="D590" s="48">
        <v>0.00024988060505300814</v>
      </c>
      <c r="E590" s="50">
        <v>113.16142404405224</v>
      </c>
      <c r="F590" s="149"/>
      <c r="G590" s="149"/>
    </row>
    <row r="591" spans="1:7" s="7" customFormat="1" ht="13.5" customHeight="1">
      <c r="A591" s="45" t="s">
        <v>1029</v>
      </c>
      <c r="B591" s="46" t="s">
        <v>261</v>
      </c>
      <c r="C591" s="47" t="s">
        <v>1030</v>
      </c>
      <c r="D591" s="48">
        <v>0.0002749594280693961</v>
      </c>
      <c r="E591" s="50">
        <v>85.66814047651842</v>
      </c>
      <c r="F591" s="149"/>
      <c r="G591" s="149"/>
    </row>
    <row r="592" spans="1:7" s="7" customFormat="1" ht="13.5" customHeight="1">
      <c r="A592" s="74" t="s">
        <v>1031</v>
      </c>
      <c r="B592" s="75" t="s">
        <v>259</v>
      </c>
      <c r="C592" s="76" t="s">
        <v>1032</v>
      </c>
      <c r="D592" s="77">
        <v>0.0003413103733138768</v>
      </c>
      <c r="E592" s="78">
        <v>69.1310885568984</v>
      </c>
      <c r="F592" s="149"/>
      <c r="G592" s="149"/>
    </row>
    <row r="593" spans="1:7" s="7" customFormat="1" ht="13.5" customHeight="1">
      <c r="A593" s="82" t="s">
        <v>1033</v>
      </c>
      <c r="B593" s="40" t="s">
        <v>260</v>
      </c>
      <c r="C593" s="41" t="s">
        <v>1034</v>
      </c>
      <c r="D593" s="83">
        <v>0.0003413103733138768</v>
      </c>
      <c r="E593" s="84">
        <v>69.1310885568984</v>
      </c>
      <c r="F593" s="149"/>
      <c r="G593" s="149"/>
    </row>
    <row r="594" spans="1:7" s="7" customFormat="1" ht="13.5" customHeight="1">
      <c r="A594" s="45" t="s">
        <v>1035</v>
      </c>
      <c r="B594" s="46" t="s">
        <v>261</v>
      </c>
      <c r="C594" s="47" t="s">
        <v>1036</v>
      </c>
      <c r="D594" s="48">
        <v>0.0003413103733138768</v>
      </c>
      <c r="E594" s="50">
        <v>69.1310885568984</v>
      </c>
      <c r="F594" s="149"/>
      <c r="G594" s="149"/>
    </row>
    <row r="595" spans="1:7" s="7" customFormat="1" ht="13.5" customHeight="1">
      <c r="A595" s="74" t="s">
        <v>1037</v>
      </c>
      <c r="B595" s="75" t="s">
        <v>259</v>
      </c>
      <c r="C595" s="76" t="s">
        <v>1038</v>
      </c>
      <c r="D595" s="77">
        <v>0.00272416967181344</v>
      </c>
      <c r="E595" s="78">
        <v>101.58161973461198</v>
      </c>
      <c r="F595" s="149"/>
      <c r="G595" s="149"/>
    </row>
    <row r="596" spans="1:7" s="7" customFormat="1" ht="13.5" customHeight="1">
      <c r="A596" s="82" t="s">
        <v>1039</v>
      </c>
      <c r="B596" s="40" t="s">
        <v>260</v>
      </c>
      <c r="C596" s="41" t="s">
        <v>1040</v>
      </c>
      <c r="D596" s="83">
        <v>0.00272416967181344</v>
      </c>
      <c r="E596" s="84">
        <v>101.58161973461198</v>
      </c>
      <c r="F596" s="149"/>
      <c r="G596" s="149"/>
    </row>
    <row r="597" spans="1:7" s="7" customFormat="1" ht="13.5" customHeight="1">
      <c r="A597" s="45" t="s">
        <v>1041</v>
      </c>
      <c r="B597" s="46" t="s">
        <v>261</v>
      </c>
      <c r="C597" s="47" t="s">
        <v>1042</v>
      </c>
      <c r="D597" s="48">
        <v>0.00272416967181344</v>
      </c>
      <c r="E597" s="50">
        <v>101.58161973461198</v>
      </c>
      <c r="F597" s="149"/>
      <c r="G597" s="149"/>
    </row>
    <row r="598" spans="1:7" s="7" customFormat="1" ht="13.5" customHeight="1">
      <c r="A598" s="74" t="s">
        <v>1043</v>
      </c>
      <c r="B598" s="75" t="s">
        <v>259</v>
      </c>
      <c r="C598" s="76" t="s">
        <v>1044</v>
      </c>
      <c r="D598" s="77">
        <v>0.0007711208392691797</v>
      </c>
      <c r="E598" s="78">
        <v>126.64838052984489</v>
      </c>
      <c r="F598" s="149"/>
      <c r="G598" s="149"/>
    </row>
    <row r="599" spans="1:7" s="7" customFormat="1" ht="13.5" customHeight="1">
      <c r="A599" s="82" t="s">
        <v>1045</v>
      </c>
      <c r="B599" s="40" t="s">
        <v>260</v>
      </c>
      <c r="C599" s="41" t="s">
        <v>1046</v>
      </c>
      <c r="D599" s="83">
        <v>0.0007711208392691797</v>
      </c>
      <c r="E599" s="84">
        <v>126.64838052984489</v>
      </c>
      <c r="F599" s="149"/>
      <c r="G599" s="149"/>
    </row>
    <row r="600" spans="1:7" s="7" customFormat="1" ht="13.5" customHeight="1">
      <c r="A600" s="45" t="s">
        <v>1047</v>
      </c>
      <c r="B600" s="46" t="s">
        <v>261</v>
      </c>
      <c r="C600" s="47" t="s">
        <v>1048</v>
      </c>
      <c r="D600" s="48">
        <v>0.0007711208392691797</v>
      </c>
      <c r="E600" s="50">
        <v>126.64838052984489</v>
      </c>
      <c r="F600" s="149"/>
      <c r="G600" s="149"/>
    </row>
    <row r="601" spans="1:7" s="7" customFormat="1" ht="13.5" customHeight="1">
      <c r="A601" s="69" t="s">
        <v>1049</v>
      </c>
      <c r="B601" s="70" t="s">
        <v>258</v>
      </c>
      <c r="C601" s="71" t="s">
        <v>222</v>
      </c>
      <c r="D601" s="72">
        <v>0.014433320377187349</v>
      </c>
      <c r="E601" s="73">
        <v>119.48582140558683</v>
      </c>
      <c r="F601" s="149"/>
      <c r="G601" s="149"/>
    </row>
    <row r="602" spans="1:7" s="7" customFormat="1" ht="13.5" customHeight="1">
      <c r="A602" s="74" t="s">
        <v>1050</v>
      </c>
      <c r="B602" s="75" t="s">
        <v>259</v>
      </c>
      <c r="C602" s="76" t="s">
        <v>223</v>
      </c>
      <c r="D602" s="77">
        <v>0.003092436620695295</v>
      </c>
      <c r="E602" s="78">
        <v>169.32215858885428</v>
      </c>
      <c r="F602" s="149"/>
      <c r="G602" s="149"/>
    </row>
    <row r="603" spans="1:7" s="7" customFormat="1" ht="13.5" customHeight="1">
      <c r="A603" s="82" t="s">
        <v>1051</v>
      </c>
      <c r="B603" s="40" t="s">
        <v>260</v>
      </c>
      <c r="C603" s="41" t="s">
        <v>224</v>
      </c>
      <c r="D603" s="83">
        <v>0.003092436620695295</v>
      </c>
      <c r="E603" s="84">
        <v>169.32215858885428</v>
      </c>
      <c r="F603" s="149"/>
      <c r="G603" s="149"/>
    </row>
    <row r="604" spans="1:7" s="7" customFormat="1" ht="13.5" customHeight="1">
      <c r="A604" s="45" t="s">
        <v>1052</v>
      </c>
      <c r="B604" s="46" t="s">
        <v>261</v>
      </c>
      <c r="C604" s="47" t="s">
        <v>1053</v>
      </c>
      <c r="D604" s="48">
        <v>0.0006449390203626434</v>
      </c>
      <c r="E604" s="50">
        <v>406.99321425562414</v>
      </c>
      <c r="F604" s="149"/>
      <c r="G604" s="149"/>
    </row>
    <row r="605" spans="1:7" s="7" customFormat="1" ht="13.5" customHeight="1">
      <c r="A605" s="45" t="s">
        <v>1054</v>
      </c>
      <c r="B605" s="46" t="s">
        <v>261</v>
      </c>
      <c r="C605" s="47" t="s">
        <v>1055</v>
      </c>
      <c r="D605" s="48">
        <v>0.000931612551913383</v>
      </c>
      <c r="E605" s="50">
        <v>108.32563718019</v>
      </c>
      <c r="F605" s="149"/>
      <c r="G605" s="149"/>
    </row>
    <row r="606" spans="1:7" s="7" customFormat="1" ht="13.5" customHeight="1">
      <c r="A606" s="45" t="s">
        <v>1056</v>
      </c>
      <c r="B606" s="46" t="s">
        <v>261</v>
      </c>
      <c r="C606" s="47" t="s">
        <v>1057</v>
      </c>
      <c r="D606" s="48">
        <v>0.001023094710401301</v>
      </c>
      <c r="E606" s="50">
        <v>102.71733243173884</v>
      </c>
      <c r="F606" s="149"/>
      <c r="G606" s="149"/>
    </row>
    <row r="607" spans="1:7" s="7" customFormat="1" ht="13.5" customHeight="1">
      <c r="A607" s="45" t="s">
        <v>1058</v>
      </c>
      <c r="B607" s="46" t="s">
        <v>261</v>
      </c>
      <c r="C607" s="47" t="s">
        <v>1059</v>
      </c>
      <c r="D607" s="48">
        <v>0.000492790338017968</v>
      </c>
      <c r="E607" s="50">
        <v>111.86330574636769</v>
      </c>
      <c r="F607" s="149"/>
      <c r="G607" s="149"/>
    </row>
    <row r="608" spans="1:7" s="7" customFormat="1" ht="13.5" customHeight="1">
      <c r="A608" s="74" t="s">
        <v>1060</v>
      </c>
      <c r="B608" s="75" t="s">
        <v>259</v>
      </c>
      <c r="C608" s="76" t="s">
        <v>225</v>
      </c>
      <c r="D608" s="77">
        <v>0.009513548748520418</v>
      </c>
      <c r="E608" s="78">
        <v>107.40167022593582</v>
      </c>
      <c r="F608" s="149"/>
      <c r="G608" s="149"/>
    </row>
    <row r="609" spans="1:7" s="7" customFormat="1" ht="13.5" customHeight="1">
      <c r="A609" s="82" t="s">
        <v>1061</v>
      </c>
      <c r="B609" s="40" t="s">
        <v>260</v>
      </c>
      <c r="C609" s="41" t="s">
        <v>226</v>
      </c>
      <c r="D609" s="83">
        <v>0.009513548748520418</v>
      </c>
      <c r="E609" s="84">
        <v>107.40167022593582</v>
      </c>
      <c r="F609" s="149"/>
      <c r="G609" s="149"/>
    </row>
    <row r="610" spans="1:7" s="7" customFormat="1" ht="13.5" customHeight="1">
      <c r="A610" s="45" t="s">
        <v>1062</v>
      </c>
      <c r="B610" s="46" t="s">
        <v>261</v>
      </c>
      <c r="C610" s="47" t="s">
        <v>1063</v>
      </c>
      <c r="D610" s="48">
        <v>0.0018986286231988134</v>
      </c>
      <c r="E610" s="50">
        <v>121.55675630208104</v>
      </c>
      <c r="F610" s="149"/>
      <c r="G610" s="149"/>
    </row>
    <row r="611" spans="1:7" s="7" customFormat="1" ht="13.5" customHeight="1">
      <c r="A611" s="45" t="s">
        <v>1064</v>
      </c>
      <c r="B611" s="46" t="s">
        <v>261</v>
      </c>
      <c r="C611" s="47" t="s">
        <v>1065</v>
      </c>
      <c r="D611" s="48">
        <v>0.001687345264715881</v>
      </c>
      <c r="E611" s="50">
        <v>93.11244239599051</v>
      </c>
      <c r="F611" s="149"/>
      <c r="G611" s="149"/>
    </row>
    <row r="612" spans="1:7" s="7" customFormat="1" ht="13.5" customHeight="1">
      <c r="A612" s="45" t="s">
        <v>1066</v>
      </c>
      <c r="B612" s="46" t="s">
        <v>261</v>
      </c>
      <c r="C612" s="47" t="s">
        <v>1067</v>
      </c>
      <c r="D612" s="48">
        <v>0.005927574860605721</v>
      </c>
      <c r="E612" s="50">
        <v>106.93530906851213</v>
      </c>
      <c r="F612" s="149"/>
      <c r="G612" s="149"/>
    </row>
    <row r="613" spans="1:7" s="7" customFormat="1" ht="13.5" customHeight="1">
      <c r="A613" s="74" t="s">
        <v>1068</v>
      </c>
      <c r="B613" s="75" t="s">
        <v>259</v>
      </c>
      <c r="C613" s="76" t="s">
        <v>1069</v>
      </c>
      <c r="D613" s="77">
        <v>0.0018273350079716381</v>
      </c>
      <c r="E613" s="78">
        <v>98.059781492843</v>
      </c>
      <c r="F613" s="149"/>
      <c r="G613" s="149"/>
    </row>
    <row r="614" spans="1:7" s="7" customFormat="1" ht="13.5" customHeight="1">
      <c r="A614" s="39" t="s">
        <v>1070</v>
      </c>
      <c r="B614" s="40" t="s">
        <v>260</v>
      </c>
      <c r="C614" s="41" t="s">
        <v>1071</v>
      </c>
      <c r="D614" s="42">
        <v>0.0018273350079716381</v>
      </c>
      <c r="E614" s="79">
        <v>98.059781492843</v>
      </c>
      <c r="F614" s="149"/>
      <c r="G614" s="149"/>
    </row>
    <row r="615" spans="1:7" s="7" customFormat="1" ht="13.5" customHeight="1">
      <c r="A615" s="80" t="s">
        <v>1072</v>
      </c>
      <c r="B615" s="46" t="s">
        <v>261</v>
      </c>
      <c r="C615" s="47" t="s">
        <v>1073</v>
      </c>
      <c r="D615" s="56">
        <v>0.0018273350079716381</v>
      </c>
      <c r="E615" s="81">
        <v>98.059781492843</v>
      </c>
      <c r="F615" s="149"/>
      <c r="G615" s="149"/>
    </row>
    <row r="616" spans="1:7" s="7" customFormat="1" ht="13.5" customHeight="1">
      <c r="A616" s="69" t="s">
        <v>1074</v>
      </c>
      <c r="B616" s="70" t="s">
        <v>258</v>
      </c>
      <c r="C616" s="71" t="s">
        <v>227</v>
      </c>
      <c r="D616" s="72">
        <v>0.014440806737512055</v>
      </c>
      <c r="E616" s="73">
        <v>97.96754484920392</v>
      </c>
      <c r="F616" s="149"/>
      <c r="G616" s="149"/>
    </row>
    <row r="617" spans="1:7" s="7" customFormat="1" ht="13.5" customHeight="1">
      <c r="A617" s="74" t="s">
        <v>1075</v>
      </c>
      <c r="B617" s="75" t="s">
        <v>259</v>
      </c>
      <c r="C617" s="76" t="s">
        <v>228</v>
      </c>
      <c r="D617" s="77">
        <v>0.008312592726312662</v>
      </c>
      <c r="E617" s="78">
        <v>94.4596182613652</v>
      </c>
      <c r="F617" s="149"/>
      <c r="G617" s="149"/>
    </row>
    <row r="618" spans="1:7" s="7" customFormat="1" ht="13.5" customHeight="1">
      <c r="A618" s="39" t="s">
        <v>1076</v>
      </c>
      <c r="B618" s="40" t="s">
        <v>260</v>
      </c>
      <c r="C618" s="41" t="s">
        <v>1077</v>
      </c>
      <c r="D618" s="42">
        <v>0.008312592726312662</v>
      </c>
      <c r="E618" s="79">
        <v>94.4596182613652</v>
      </c>
      <c r="F618" s="149"/>
      <c r="G618" s="149"/>
    </row>
    <row r="619" spans="1:7" s="7" customFormat="1" ht="13.5" customHeight="1">
      <c r="A619" s="45" t="s">
        <v>1078</v>
      </c>
      <c r="B619" s="46" t="s">
        <v>261</v>
      </c>
      <c r="C619" s="47" t="s">
        <v>1079</v>
      </c>
      <c r="D619" s="48">
        <v>0.0010812669838518771</v>
      </c>
      <c r="E619" s="50">
        <v>103.05801055972192</v>
      </c>
      <c r="F619" s="149"/>
      <c r="G619" s="149"/>
    </row>
    <row r="620" spans="1:7" s="7" customFormat="1" ht="13.5" customHeight="1">
      <c r="A620" s="45" t="s">
        <v>1080</v>
      </c>
      <c r="B620" s="46" t="s">
        <v>261</v>
      </c>
      <c r="C620" s="47" t="s">
        <v>1081</v>
      </c>
      <c r="D620" s="48">
        <v>0.007231325742460786</v>
      </c>
      <c r="E620" s="50">
        <v>93.17394008318156</v>
      </c>
      <c r="F620" s="149"/>
      <c r="G620" s="149"/>
    </row>
    <row r="621" spans="1:7" s="7" customFormat="1" ht="13.5" customHeight="1">
      <c r="A621" s="74" t="s">
        <v>1082</v>
      </c>
      <c r="B621" s="75" t="s">
        <v>259</v>
      </c>
      <c r="C621" s="76" t="s">
        <v>229</v>
      </c>
      <c r="D621" s="77">
        <v>0.0034721899600140835</v>
      </c>
      <c r="E621" s="78">
        <v>102.10243080411652</v>
      </c>
      <c r="F621" s="149"/>
      <c r="G621" s="149"/>
    </row>
    <row r="622" spans="1:7" s="7" customFormat="1" ht="13.5" customHeight="1">
      <c r="A622" s="39" t="s">
        <v>1083</v>
      </c>
      <c r="B622" s="40" t="s">
        <v>260</v>
      </c>
      <c r="C622" s="41" t="s">
        <v>1084</v>
      </c>
      <c r="D622" s="42">
        <v>0.0034721899600140835</v>
      </c>
      <c r="E622" s="79">
        <v>102.10243080411652</v>
      </c>
      <c r="F622" s="149"/>
      <c r="G622" s="149"/>
    </row>
    <row r="623" spans="1:7" s="7" customFormat="1" ht="13.5" customHeight="1">
      <c r="A623" s="45" t="s">
        <v>1085</v>
      </c>
      <c r="B623" s="46" t="s">
        <v>261</v>
      </c>
      <c r="C623" s="47" t="s">
        <v>1086</v>
      </c>
      <c r="D623" s="48">
        <v>0.0034721899600140835</v>
      </c>
      <c r="E623" s="50">
        <v>102.10243080411652</v>
      </c>
      <c r="F623" s="149"/>
      <c r="G623" s="149"/>
    </row>
    <row r="624" spans="1:7" s="7" customFormat="1" ht="13.5" customHeight="1">
      <c r="A624" s="74" t="s">
        <v>1087</v>
      </c>
      <c r="B624" s="75" t="s">
        <v>259</v>
      </c>
      <c r="C624" s="76" t="s">
        <v>230</v>
      </c>
      <c r="D624" s="77">
        <v>0.002656024051185306</v>
      </c>
      <c r="E624" s="78">
        <v>103.5408586651877</v>
      </c>
      <c r="F624" s="149"/>
      <c r="G624" s="149"/>
    </row>
    <row r="625" spans="1:7" s="7" customFormat="1" ht="13.5" customHeight="1">
      <c r="A625" s="39" t="s">
        <v>1088</v>
      </c>
      <c r="B625" s="40" t="s">
        <v>260</v>
      </c>
      <c r="C625" s="41" t="s">
        <v>1089</v>
      </c>
      <c r="D625" s="42">
        <v>0.002656024051185306</v>
      </c>
      <c r="E625" s="79">
        <v>103.5408586651877</v>
      </c>
      <c r="F625" s="149"/>
      <c r="G625" s="149"/>
    </row>
    <row r="626" spans="1:7" s="7" customFormat="1" ht="13.5" customHeight="1">
      <c r="A626" s="45" t="s">
        <v>1090</v>
      </c>
      <c r="B626" s="46" t="s">
        <v>261</v>
      </c>
      <c r="C626" s="47" t="s">
        <v>1091</v>
      </c>
      <c r="D626" s="48">
        <v>0.001028735264503135</v>
      </c>
      <c r="E626" s="50">
        <v>97.32221229580732</v>
      </c>
      <c r="F626" s="149"/>
      <c r="G626" s="149"/>
    </row>
    <row r="627" spans="1:7" s="7" customFormat="1" ht="13.5" customHeight="1">
      <c r="A627" s="45" t="s">
        <v>1092</v>
      </c>
      <c r="B627" s="46" t="s">
        <v>261</v>
      </c>
      <c r="C627" s="47" t="s">
        <v>1093</v>
      </c>
      <c r="D627" s="48">
        <v>0.0006364563262126374</v>
      </c>
      <c r="E627" s="50">
        <v>105.54740170494992</v>
      </c>
      <c r="F627" s="149"/>
      <c r="G627" s="149"/>
    </row>
    <row r="628" spans="1:7" s="7" customFormat="1" ht="13.5" customHeight="1">
      <c r="A628" s="45" t="s">
        <v>1094</v>
      </c>
      <c r="B628" s="46" t="s">
        <v>261</v>
      </c>
      <c r="C628" s="47" t="s">
        <v>1095</v>
      </c>
      <c r="D628" s="48">
        <v>0.000990832460469534</v>
      </c>
      <c r="E628" s="50">
        <v>108.7084970000834</v>
      </c>
      <c r="F628" s="149"/>
      <c r="G628" s="149"/>
    </row>
    <row r="629" spans="1:7" s="7" customFormat="1" ht="13.5" customHeight="1">
      <c r="A629" s="69" t="s">
        <v>1096</v>
      </c>
      <c r="B629" s="70" t="s">
        <v>258</v>
      </c>
      <c r="C629" s="71" t="s">
        <v>1097</v>
      </c>
      <c r="D629" s="72">
        <v>0.0021251037580882633</v>
      </c>
      <c r="E629" s="73">
        <v>96.97213159439352</v>
      </c>
      <c r="F629" s="149"/>
      <c r="G629" s="149"/>
    </row>
    <row r="630" spans="1:7" s="7" customFormat="1" ht="13.5" customHeight="1">
      <c r="A630" s="74" t="s">
        <v>1098</v>
      </c>
      <c r="B630" s="75" t="s">
        <v>259</v>
      </c>
      <c r="C630" s="76" t="s">
        <v>1099</v>
      </c>
      <c r="D630" s="77">
        <v>0.0021251037580882633</v>
      </c>
      <c r="E630" s="78">
        <v>96.97213159439352</v>
      </c>
      <c r="F630" s="149"/>
      <c r="G630" s="149"/>
    </row>
    <row r="631" spans="1:7" s="7" customFormat="1" ht="13.5" customHeight="1">
      <c r="A631" s="39" t="s">
        <v>1096</v>
      </c>
      <c r="B631" s="40" t="s">
        <v>260</v>
      </c>
      <c r="C631" s="41" t="s">
        <v>1100</v>
      </c>
      <c r="D631" s="42">
        <v>0.0021251037580882633</v>
      </c>
      <c r="E631" s="79">
        <v>96.97213159439352</v>
      </c>
      <c r="F631" s="149"/>
      <c r="G631" s="149"/>
    </row>
    <row r="632" spans="1:7" s="7" customFormat="1" ht="13.5" customHeight="1">
      <c r="A632" s="45" t="s">
        <v>1101</v>
      </c>
      <c r="B632" s="46" t="s">
        <v>261</v>
      </c>
      <c r="C632" s="47" t="s">
        <v>1102</v>
      </c>
      <c r="D632" s="48">
        <v>0.0021251037580882633</v>
      </c>
      <c r="E632" s="50">
        <v>96.97213159439352</v>
      </c>
      <c r="F632" s="149"/>
      <c r="G632" s="149"/>
    </row>
    <row r="633" spans="1:7" s="7" customFormat="1" ht="13.5" customHeight="1">
      <c r="A633" s="22" t="s">
        <v>1103</v>
      </c>
      <c r="B633" s="23" t="s">
        <v>257</v>
      </c>
      <c r="C633" s="90" t="s">
        <v>232</v>
      </c>
      <c r="D633" s="25">
        <v>0.05091721303723224</v>
      </c>
      <c r="E633" s="26">
        <v>114.52002957488745</v>
      </c>
      <c r="F633" s="149"/>
      <c r="G633" s="149"/>
    </row>
    <row r="634" spans="1:7" s="7" customFormat="1" ht="13.5" customHeight="1">
      <c r="A634" s="69" t="s">
        <v>1104</v>
      </c>
      <c r="B634" s="70" t="s">
        <v>258</v>
      </c>
      <c r="C634" s="71" t="s">
        <v>233</v>
      </c>
      <c r="D634" s="72">
        <v>0.014608889700808368</v>
      </c>
      <c r="E634" s="73">
        <v>119.61496717425764</v>
      </c>
      <c r="F634" s="149"/>
      <c r="G634" s="149"/>
    </row>
    <row r="635" spans="1:7" s="7" customFormat="1" ht="13.5" customHeight="1">
      <c r="A635" s="74" t="s">
        <v>1105</v>
      </c>
      <c r="B635" s="75" t="s">
        <v>259</v>
      </c>
      <c r="C635" s="76" t="s">
        <v>234</v>
      </c>
      <c r="D635" s="77">
        <v>0.014608889700808368</v>
      </c>
      <c r="E635" s="78">
        <v>119.61496717425764</v>
      </c>
      <c r="F635" s="149"/>
      <c r="G635" s="149"/>
    </row>
    <row r="636" spans="1:7" s="7" customFormat="1" ht="13.5" customHeight="1">
      <c r="A636" s="39" t="s">
        <v>1104</v>
      </c>
      <c r="B636" s="40" t="s">
        <v>260</v>
      </c>
      <c r="C636" s="41" t="s">
        <v>1106</v>
      </c>
      <c r="D636" s="42">
        <v>0.014608889700808368</v>
      </c>
      <c r="E636" s="79">
        <v>119.61496717425764</v>
      </c>
      <c r="F636" s="149"/>
      <c r="G636" s="149"/>
    </row>
    <row r="637" spans="1:7" s="7" customFormat="1" ht="13.5" customHeight="1">
      <c r="A637" s="45" t="s">
        <v>1107</v>
      </c>
      <c r="B637" s="46" t="s">
        <v>261</v>
      </c>
      <c r="C637" s="47" t="s">
        <v>1108</v>
      </c>
      <c r="D637" s="48">
        <v>0.003623628103540087</v>
      </c>
      <c r="E637" s="50">
        <v>119.7137996512776</v>
      </c>
      <c r="F637" s="149"/>
      <c r="G637" s="149"/>
    </row>
    <row r="638" spans="1:7" s="7" customFormat="1" ht="13.5" customHeight="1">
      <c r="A638" s="45" t="s">
        <v>1109</v>
      </c>
      <c r="B638" s="46" t="s">
        <v>261</v>
      </c>
      <c r="C638" s="47" t="s">
        <v>1110</v>
      </c>
      <c r="D638" s="48">
        <v>0.010985261597268281</v>
      </c>
      <c r="E638" s="50">
        <v>119.5823660260646</v>
      </c>
      <c r="F638" s="149"/>
      <c r="G638" s="149"/>
    </row>
    <row r="639" spans="1:7" s="7" customFormat="1" ht="13.5" customHeight="1">
      <c r="A639" s="69" t="s">
        <v>1111</v>
      </c>
      <c r="B639" s="70" t="s">
        <v>258</v>
      </c>
      <c r="C639" s="71" t="s">
        <v>236</v>
      </c>
      <c r="D639" s="72">
        <v>0.012392352615438303</v>
      </c>
      <c r="E639" s="73">
        <v>122.6792924515512</v>
      </c>
      <c r="F639" s="149"/>
      <c r="G639" s="149"/>
    </row>
    <row r="640" spans="1:7" s="7" customFormat="1" ht="13.5" customHeight="1">
      <c r="A640" s="74" t="s">
        <v>1112</v>
      </c>
      <c r="B640" s="75" t="s">
        <v>259</v>
      </c>
      <c r="C640" s="76" t="s">
        <v>237</v>
      </c>
      <c r="D640" s="77">
        <v>0.012392352615438303</v>
      </c>
      <c r="E640" s="78">
        <v>122.6792924515512</v>
      </c>
      <c r="F640" s="149"/>
      <c r="G640" s="149"/>
    </row>
    <row r="641" spans="1:7" s="7" customFormat="1" ht="13.5" customHeight="1">
      <c r="A641" s="39" t="s">
        <v>1111</v>
      </c>
      <c r="B641" s="40" t="s">
        <v>260</v>
      </c>
      <c r="C641" s="41" t="s">
        <v>1113</v>
      </c>
      <c r="D641" s="42">
        <v>0.012392352615438303</v>
      </c>
      <c r="E641" s="79">
        <v>122.6792924515512</v>
      </c>
      <c r="F641" s="149"/>
      <c r="G641" s="149"/>
    </row>
    <row r="642" spans="1:7" s="7" customFormat="1" ht="13.5" customHeight="1">
      <c r="A642" s="45" t="s">
        <v>1114</v>
      </c>
      <c r="B642" s="46" t="s">
        <v>261</v>
      </c>
      <c r="C642" s="47" t="s">
        <v>1115</v>
      </c>
      <c r="D642" s="48">
        <v>0.005629963861016102</v>
      </c>
      <c r="E642" s="50">
        <v>121.75990451243264</v>
      </c>
      <c r="F642" s="149"/>
      <c r="G642" s="149"/>
    </row>
    <row r="643" spans="1:7" s="7" customFormat="1" ht="13.5" customHeight="1">
      <c r="A643" s="45" t="s">
        <v>1116</v>
      </c>
      <c r="B643" s="46" t="s">
        <v>261</v>
      </c>
      <c r="C643" s="47" t="s">
        <v>1117</v>
      </c>
      <c r="D643" s="48">
        <v>0.0064445058098243834</v>
      </c>
      <c r="E643" s="50">
        <v>123.98318966334996</v>
      </c>
      <c r="F643" s="149"/>
      <c r="G643" s="149"/>
    </row>
    <row r="644" spans="1:7" s="7" customFormat="1" ht="13.5" customHeight="1">
      <c r="A644" s="45" t="s">
        <v>1118</v>
      </c>
      <c r="B644" s="46" t="s">
        <v>261</v>
      </c>
      <c r="C644" s="47" t="s">
        <v>1119</v>
      </c>
      <c r="D644" s="48">
        <v>0.000317882944597817</v>
      </c>
      <c r="E644" s="50">
        <v>112.52822162438832</v>
      </c>
      <c r="F644" s="149"/>
      <c r="G644" s="149"/>
    </row>
    <row r="645" spans="1:7" s="7" customFormat="1" ht="13.5" customHeight="1">
      <c r="A645" s="69" t="s">
        <v>1120</v>
      </c>
      <c r="B645" s="70" t="s">
        <v>258</v>
      </c>
      <c r="C645" s="71" t="s">
        <v>238</v>
      </c>
      <c r="D645" s="72">
        <v>0.01782875570719699</v>
      </c>
      <c r="E645" s="73">
        <v>104.0718627943155</v>
      </c>
      <c r="F645" s="149"/>
      <c r="G645" s="149"/>
    </row>
    <row r="646" spans="1:7" s="7" customFormat="1" ht="13.5" customHeight="1">
      <c r="A646" s="74" t="s">
        <v>1121</v>
      </c>
      <c r="B646" s="75" t="s">
        <v>259</v>
      </c>
      <c r="C646" s="76" t="s">
        <v>239</v>
      </c>
      <c r="D646" s="77">
        <v>0.01782875570719699</v>
      </c>
      <c r="E646" s="78">
        <v>104.0718627943155</v>
      </c>
      <c r="F646" s="149"/>
      <c r="G646" s="149"/>
    </row>
    <row r="647" spans="1:7" s="7" customFormat="1" ht="13.5" customHeight="1">
      <c r="A647" s="39" t="s">
        <v>1122</v>
      </c>
      <c r="B647" s="40" t="s">
        <v>260</v>
      </c>
      <c r="C647" s="41" t="s">
        <v>1123</v>
      </c>
      <c r="D647" s="42">
        <v>0.01782875570719699</v>
      </c>
      <c r="E647" s="79">
        <v>104.0718627943155</v>
      </c>
      <c r="F647" s="149"/>
      <c r="G647" s="149"/>
    </row>
    <row r="648" spans="1:7" s="7" customFormat="1" ht="13.5" customHeight="1">
      <c r="A648" s="45" t="s">
        <v>1124</v>
      </c>
      <c r="B648" s="46" t="s">
        <v>261</v>
      </c>
      <c r="C648" s="47" t="s">
        <v>1125</v>
      </c>
      <c r="D648" s="48">
        <v>0.012800603642344744</v>
      </c>
      <c r="E648" s="50">
        <v>106.08692554556475</v>
      </c>
      <c r="F648" s="149"/>
      <c r="G648" s="149"/>
    </row>
    <row r="649" spans="1:7" s="7" customFormat="1" ht="13.5" customHeight="1">
      <c r="A649" s="45" t="s">
        <v>1126</v>
      </c>
      <c r="B649" s="46" t="s">
        <v>261</v>
      </c>
      <c r="C649" s="47" t="s">
        <v>1127</v>
      </c>
      <c r="D649" s="48">
        <v>0.005028152064852246</v>
      </c>
      <c r="E649" s="50">
        <v>98.9419424457446</v>
      </c>
      <c r="F649" s="149"/>
      <c r="G649" s="149"/>
    </row>
    <row r="650" spans="1:7" s="7" customFormat="1" ht="13.5" customHeight="1">
      <c r="A650" s="69" t="s">
        <v>1128</v>
      </c>
      <c r="B650" s="70" t="s">
        <v>258</v>
      </c>
      <c r="C650" s="71" t="s">
        <v>1129</v>
      </c>
      <c r="D650" s="72">
        <v>0.006087215013788588</v>
      </c>
      <c r="E650" s="73">
        <v>116.28339246303584</v>
      </c>
      <c r="F650" s="149"/>
      <c r="G650" s="149"/>
    </row>
    <row r="651" spans="1:7" s="7" customFormat="1" ht="13.5" customHeight="1">
      <c r="A651" s="74" t="s">
        <v>1130</v>
      </c>
      <c r="B651" s="75" t="s">
        <v>259</v>
      </c>
      <c r="C651" s="76" t="s">
        <v>1131</v>
      </c>
      <c r="D651" s="77">
        <v>0.006087215013788588</v>
      </c>
      <c r="E651" s="78">
        <v>116.28339246303584</v>
      </c>
      <c r="F651" s="149"/>
      <c r="G651" s="149"/>
    </row>
    <row r="652" spans="1:7" s="7" customFormat="1" ht="13.5" customHeight="1">
      <c r="A652" s="39" t="s">
        <v>1128</v>
      </c>
      <c r="B652" s="40" t="s">
        <v>260</v>
      </c>
      <c r="C652" s="41" t="s">
        <v>1132</v>
      </c>
      <c r="D652" s="42">
        <v>0.006087215013788588</v>
      </c>
      <c r="E652" s="79">
        <v>116.28339246303584</v>
      </c>
      <c r="F652" s="149"/>
      <c r="G652" s="149"/>
    </row>
    <row r="653" spans="1:7" s="7" customFormat="1" ht="13.5" customHeight="1">
      <c r="A653" s="45" t="s">
        <v>1133</v>
      </c>
      <c r="B653" s="46" t="s">
        <v>261</v>
      </c>
      <c r="C653" s="47" t="s">
        <v>1134</v>
      </c>
      <c r="D653" s="48">
        <v>0.001448664665210763</v>
      </c>
      <c r="E653" s="50">
        <v>104.71187988581823</v>
      </c>
      <c r="F653" s="149"/>
      <c r="G653" s="149"/>
    </row>
    <row r="654" spans="1:7" s="7" customFormat="1" ht="13.5" customHeight="1">
      <c r="A654" s="45" t="s">
        <v>1135</v>
      </c>
      <c r="B654" s="46" t="s">
        <v>261</v>
      </c>
      <c r="C654" s="47" t="s">
        <v>1136</v>
      </c>
      <c r="D654" s="48">
        <v>0.004638550348577826</v>
      </c>
      <c r="E654" s="50">
        <v>119.89728907597151</v>
      </c>
      <c r="F654" s="149"/>
      <c r="G654" s="149"/>
    </row>
    <row r="655" spans="1:7" s="7" customFormat="1" ht="13.5" customHeight="1">
      <c r="A655" s="22" t="s">
        <v>1137</v>
      </c>
      <c r="B655" s="23" t="s">
        <v>257</v>
      </c>
      <c r="C655" s="90" t="s">
        <v>241</v>
      </c>
      <c r="D655" s="25">
        <v>0.07963926221920828</v>
      </c>
      <c r="E655" s="26">
        <v>108.56292550960313</v>
      </c>
      <c r="F655" s="149"/>
      <c r="G655" s="149"/>
    </row>
    <row r="656" spans="1:7" s="7" customFormat="1" ht="13.5" customHeight="1">
      <c r="A656" s="69" t="s">
        <v>1138</v>
      </c>
      <c r="B656" s="70" t="s">
        <v>258</v>
      </c>
      <c r="C656" s="89" t="s">
        <v>242</v>
      </c>
      <c r="D656" s="72">
        <v>0.0776290897020171</v>
      </c>
      <c r="E656" s="73">
        <v>109.23305649391408</v>
      </c>
      <c r="F656" s="149"/>
      <c r="G656" s="149"/>
    </row>
    <row r="657" spans="1:7" s="7" customFormat="1" ht="13.5" customHeight="1">
      <c r="A657" s="74" t="s">
        <v>1139</v>
      </c>
      <c r="B657" s="75" t="s">
        <v>259</v>
      </c>
      <c r="C657" s="76" t="s">
        <v>243</v>
      </c>
      <c r="D657" s="77">
        <v>0.0776290897020171</v>
      </c>
      <c r="E657" s="78">
        <v>109.23305649391408</v>
      </c>
      <c r="F657" s="149"/>
      <c r="G657" s="149"/>
    </row>
    <row r="658" spans="1:7" s="7" customFormat="1" ht="13.5" customHeight="1">
      <c r="A658" s="39" t="s">
        <v>1140</v>
      </c>
      <c r="B658" s="40" t="s">
        <v>260</v>
      </c>
      <c r="C658" s="41" t="s">
        <v>1141</v>
      </c>
      <c r="D658" s="42">
        <v>0.0776290897020171</v>
      </c>
      <c r="E658" s="79">
        <v>109.23305649391408</v>
      </c>
      <c r="F658" s="149"/>
      <c r="G658" s="149"/>
    </row>
    <row r="659" spans="1:7" s="7" customFormat="1" ht="13.5" customHeight="1">
      <c r="A659" s="45" t="s">
        <v>1142</v>
      </c>
      <c r="B659" s="46" t="s">
        <v>261</v>
      </c>
      <c r="C659" s="47" t="s">
        <v>1143</v>
      </c>
      <c r="D659" s="48">
        <v>0.0005435200457259035</v>
      </c>
      <c r="E659" s="50">
        <v>102.499074789986</v>
      </c>
      <c r="F659" s="149"/>
      <c r="G659" s="149"/>
    </row>
    <row r="660" spans="1:7" s="7" customFormat="1" ht="13.5" customHeight="1">
      <c r="A660" s="45" t="s">
        <v>1144</v>
      </c>
      <c r="B660" s="46" t="s">
        <v>261</v>
      </c>
      <c r="C660" s="47" t="s">
        <v>1145</v>
      </c>
      <c r="D660" s="48">
        <v>0.048204075548527146</v>
      </c>
      <c r="E660" s="50">
        <v>109.67585457156504</v>
      </c>
      <c r="F660" s="149"/>
      <c r="G660" s="149"/>
    </row>
    <row r="661" spans="1:7" s="7" customFormat="1" ht="13.5" customHeight="1">
      <c r="A661" s="45" t="s">
        <v>1146</v>
      </c>
      <c r="B661" s="46" t="s">
        <v>261</v>
      </c>
      <c r="C661" s="47" t="s">
        <v>1147</v>
      </c>
      <c r="D661" s="48">
        <v>0.014367880476984382</v>
      </c>
      <c r="E661" s="50">
        <v>107.90409612671137</v>
      </c>
      <c r="F661" s="149"/>
      <c r="G661" s="149"/>
    </row>
    <row r="662" spans="1:7" s="7" customFormat="1" ht="13.5" customHeight="1">
      <c r="A662" s="45" t="s">
        <v>1148</v>
      </c>
      <c r="B662" s="46" t="s">
        <v>261</v>
      </c>
      <c r="C662" s="47" t="s">
        <v>1149</v>
      </c>
      <c r="D662" s="48">
        <v>0.005920828401645709</v>
      </c>
      <c r="E662" s="50">
        <v>113.4251887977519</v>
      </c>
      <c r="F662" s="149"/>
      <c r="G662" s="149"/>
    </row>
    <row r="663" spans="1:7" s="7" customFormat="1" ht="13.5" customHeight="1">
      <c r="A663" s="45" t="s">
        <v>1150</v>
      </c>
      <c r="B663" s="46" t="s">
        <v>261</v>
      </c>
      <c r="C663" s="47" t="s">
        <v>1151</v>
      </c>
      <c r="D663" s="48">
        <v>0.004269663858712862</v>
      </c>
      <c r="E663" s="50">
        <v>104.3514355816559</v>
      </c>
      <c r="F663" s="149"/>
      <c r="G663" s="149"/>
    </row>
    <row r="664" spans="1:7" s="7" customFormat="1" ht="13.5" customHeight="1">
      <c r="A664" s="45" t="s">
        <v>1152</v>
      </c>
      <c r="B664" s="46" t="s">
        <v>261</v>
      </c>
      <c r="C664" s="47" t="s">
        <v>1153</v>
      </c>
      <c r="D664" s="48">
        <v>0.0015663524081925193</v>
      </c>
      <c r="E664" s="50">
        <v>108.11883005537972</v>
      </c>
      <c r="F664" s="149"/>
      <c r="G664" s="149"/>
    </row>
    <row r="665" spans="1:7" s="7" customFormat="1" ht="13.5" customHeight="1">
      <c r="A665" s="45" t="s">
        <v>1154</v>
      </c>
      <c r="B665" s="46" t="s">
        <v>261</v>
      </c>
      <c r="C665" s="47" t="s">
        <v>1155</v>
      </c>
      <c r="D665" s="48">
        <v>0.002394549883298412</v>
      </c>
      <c r="E665" s="50">
        <v>107.7610320040506</v>
      </c>
      <c r="F665" s="149"/>
      <c r="G665" s="149"/>
    </row>
    <row r="666" spans="1:7" s="7" customFormat="1" ht="13.5" customHeight="1">
      <c r="A666" s="45" t="s">
        <v>1156</v>
      </c>
      <c r="B666" s="46" t="s">
        <v>261</v>
      </c>
      <c r="C666" s="47" t="s">
        <v>1157</v>
      </c>
      <c r="D666" s="48">
        <v>0.00012394071060857574</v>
      </c>
      <c r="E666" s="50">
        <v>125.25626121922753</v>
      </c>
      <c r="F666" s="149"/>
      <c r="G666" s="149"/>
    </row>
    <row r="667" spans="1:7" s="7" customFormat="1" ht="13.5" customHeight="1">
      <c r="A667" s="45" t="s">
        <v>1158</v>
      </c>
      <c r="B667" s="46" t="s">
        <v>261</v>
      </c>
      <c r="C667" s="47" t="s">
        <v>1159</v>
      </c>
      <c r="D667" s="48">
        <v>0.00023827836832161453</v>
      </c>
      <c r="E667" s="50">
        <v>112.23748406430568</v>
      </c>
      <c r="F667" s="149"/>
      <c r="G667" s="149"/>
    </row>
    <row r="668" spans="1:7" s="7" customFormat="1" ht="13.5" customHeight="1">
      <c r="A668" s="69" t="s">
        <v>1160</v>
      </c>
      <c r="B668" s="70" t="s">
        <v>258</v>
      </c>
      <c r="C668" s="89" t="s">
        <v>244</v>
      </c>
      <c r="D668" s="72">
        <v>0.0020101725171911672</v>
      </c>
      <c r="E668" s="73">
        <v>82.68372467072928</v>
      </c>
      <c r="F668" s="149"/>
      <c r="G668" s="149"/>
    </row>
    <row r="669" spans="1:7" s="7" customFormat="1" ht="13.5" customHeight="1">
      <c r="A669" s="74" t="s">
        <v>1161</v>
      </c>
      <c r="B669" s="75" t="s">
        <v>259</v>
      </c>
      <c r="C669" s="76" t="s">
        <v>1162</v>
      </c>
      <c r="D669" s="77">
        <v>0.0020101725171911672</v>
      </c>
      <c r="E669" s="78">
        <v>82.68372467072928</v>
      </c>
      <c r="F669" s="149"/>
      <c r="G669" s="149"/>
    </row>
    <row r="670" spans="1:7" s="7" customFormat="1" ht="13.5" customHeight="1">
      <c r="A670" s="39" t="s">
        <v>1160</v>
      </c>
      <c r="B670" s="40" t="s">
        <v>260</v>
      </c>
      <c r="C670" s="41" t="s">
        <v>1163</v>
      </c>
      <c r="D670" s="42">
        <v>0.0020101725171911672</v>
      </c>
      <c r="E670" s="79">
        <v>82.68372467072928</v>
      </c>
      <c r="F670" s="149"/>
      <c r="G670" s="149"/>
    </row>
    <row r="671" spans="1:7" s="7" customFormat="1" ht="13.5" customHeight="1">
      <c r="A671" s="45" t="s">
        <v>1164</v>
      </c>
      <c r="B671" s="46" t="s">
        <v>261</v>
      </c>
      <c r="C671" s="47" t="s">
        <v>1165</v>
      </c>
      <c r="D671" s="48">
        <v>0.0014866921282803117</v>
      </c>
      <c r="E671" s="50">
        <v>75.1838284161956</v>
      </c>
      <c r="F671" s="149"/>
      <c r="G671" s="149"/>
    </row>
    <row r="672" spans="1:7" s="7" customFormat="1" ht="13.5" customHeight="1">
      <c r="A672" s="45" t="s">
        <v>1166</v>
      </c>
      <c r="B672" s="46" t="s">
        <v>261</v>
      </c>
      <c r="C672" s="47" t="s">
        <v>1167</v>
      </c>
      <c r="D672" s="48">
        <v>0.0005234803889108556</v>
      </c>
      <c r="E672" s="50">
        <v>103.98354212469884</v>
      </c>
      <c r="F672" s="149"/>
      <c r="G672" s="149"/>
    </row>
    <row r="673" spans="1:7" s="7" customFormat="1" ht="13.5" customHeight="1">
      <c r="A673" s="22" t="s">
        <v>1168</v>
      </c>
      <c r="B673" s="23" t="s">
        <v>257</v>
      </c>
      <c r="C673" s="90" t="s">
        <v>246</v>
      </c>
      <c r="D673" s="25">
        <v>0.09864026372792836</v>
      </c>
      <c r="E673" s="26">
        <v>106.7815457873624</v>
      </c>
      <c r="F673" s="149"/>
      <c r="G673" s="149"/>
    </row>
    <row r="674" spans="1:7" s="7" customFormat="1" ht="13.5" customHeight="1">
      <c r="A674" s="69" t="s">
        <v>1169</v>
      </c>
      <c r="B674" s="70" t="s">
        <v>258</v>
      </c>
      <c r="C674" s="89" t="s">
        <v>247</v>
      </c>
      <c r="D674" s="72">
        <v>0.05837011735207915</v>
      </c>
      <c r="E674" s="73">
        <v>105.79764917115888</v>
      </c>
      <c r="F674" s="149"/>
      <c r="G674" s="149"/>
    </row>
    <row r="675" spans="1:7" s="7" customFormat="1" ht="13.5" customHeight="1">
      <c r="A675" s="74" t="s">
        <v>1170</v>
      </c>
      <c r="B675" s="75" t="s">
        <v>259</v>
      </c>
      <c r="C675" s="76" t="s">
        <v>248</v>
      </c>
      <c r="D675" s="77">
        <v>0.009194460896101332</v>
      </c>
      <c r="E675" s="78">
        <v>112.8974959955714</v>
      </c>
      <c r="F675" s="149"/>
      <c r="G675" s="149"/>
    </row>
    <row r="676" spans="1:7" s="7" customFormat="1" ht="13.5" customHeight="1">
      <c r="A676" s="39" t="s">
        <v>1171</v>
      </c>
      <c r="B676" s="40" t="s">
        <v>260</v>
      </c>
      <c r="C676" s="41" t="s">
        <v>1172</v>
      </c>
      <c r="D676" s="42">
        <v>0.009194460896101332</v>
      </c>
      <c r="E676" s="79">
        <v>112.8974959955714</v>
      </c>
      <c r="F676" s="149"/>
      <c r="G676" s="149"/>
    </row>
    <row r="677" spans="1:7" s="7" customFormat="1" ht="13.5" customHeight="1">
      <c r="A677" s="45" t="s">
        <v>1173</v>
      </c>
      <c r="B677" s="46" t="s">
        <v>261</v>
      </c>
      <c r="C677" s="47" t="s">
        <v>1174</v>
      </c>
      <c r="D677" s="48">
        <v>0.0009509436058386942</v>
      </c>
      <c r="E677" s="50">
        <v>95.86340612008487</v>
      </c>
      <c r="F677" s="149"/>
      <c r="G677" s="149"/>
    </row>
    <row r="678" spans="1:7" s="7" customFormat="1" ht="13.5" customHeight="1">
      <c r="A678" s="45" t="s">
        <v>249</v>
      </c>
      <c r="B678" s="46" t="s">
        <v>261</v>
      </c>
      <c r="C678" s="47" t="s">
        <v>1175</v>
      </c>
      <c r="D678" s="48">
        <v>0.0048259227957076</v>
      </c>
      <c r="E678" s="50">
        <v>115.715597023557</v>
      </c>
      <c r="F678" s="149"/>
      <c r="G678" s="149"/>
    </row>
    <row r="679" spans="1:7" s="7" customFormat="1" ht="13.5" customHeight="1">
      <c r="A679" s="45" t="s">
        <v>250</v>
      </c>
      <c r="B679" s="46" t="s">
        <v>261</v>
      </c>
      <c r="C679" s="47" t="s">
        <v>1176</v>
      </c>
      <c r="D679" s="48">
        <v>0.0014382486701750648</v>
      </c>
      <c r="E679" s="50">
        <v>118.78161903489188</v>
      </c>
      <c r="F679" s="149"/>
      <c r="G679" s="149"/>
    </row>
    <row r="680" spans="1:7" s="7" customFormat="1" ht="13.5" customHeight="1">
      <c r="A680" s="45" t="s">
        <v>1177</v>
      </c>
      <c r="B680" s="46" t="s">
        <v>261</v>
      </c>
      <c r="C680" s="47" t="s">
        <v>1178</v>
      </c>
      <c r="D680" s="48">
        <v>0.001979345824379975</v>
      </c>
      <c r="E680" s="50">
        <v>109.93474375318688</v>
      </c>
      <c r="F680" s="149"/>
      <c r="G680" s="149"/>
    </row>
    <row r="681" spans="1:7" s="7" customFormat="1" ht="13.5" customHeight="1">
      <c r="A681" s="74" t="s">
        <v>1179</v>
      </c>
      <c r="B681" s="75" t="s">
        <v>259</v>
      </c>
      <c r="C681" s="76" t="s">
        <v>1180</v>
      </c>
      <c r="D681" s="77">
        <v>0.00017331941527319714</v>
      </c>
      <c r="E681" s="78">
        <v>88.00095520220684</v>
      </c>
      <c r="F681" s="149"/>
      <c r="G681" s="149"/>
    </row>
    <row r="682" spans="1:7" s="7" customFormat="1" ht="13.5" customHeight="1">
      <c r="A682" s="39" t="s">
        <v>1181</v>
      </c>
      <c r="B682" s="40" t="s">
        <v>260</v>
      </c>
      <c r="C682" s="119" t="s">
        <v>1182</v>
      </c>
      <c r="D682" s="42">
        <v>0.00017331941527319714</v>
      </c>
      <c r="E682" s="79">
        <v>88.00095520220684</v>
      </c>
      <c r="F682" s="149"/>
      <c r="G682" s="149"/>
    </row>
    <row r="683" spans="1:7" s="7" customFormat="1" ht="13.5" customHeight="1">
      <c r="A683" s="45" t="s">
        <v>1183</v>
      </c>
      <c r="B683" s="46" t="s">
        <v>261</v>
      </c>
      <c r="C683" s="118" t="s">
        <v>1184</v>
      </c>
      <c r="D683" s="48">
        <v>0.00017331941527319714</v>
      </c>
      <c r="E683" s="50">
        <v>88.00095520220684</v>
      </c>
      <c r="F683" s="149"/>
      <c r="G683" s="149"/>
    </row>
    <row r="684" spans="1:7" s="7" customFormat="1" ht="13.5" customHeight="1">
      <c r="A684" s="74" t="s">
        <v>1185</v>
      </c>
      <c r="B684" s="75" t="s">
        <v>259</v>
      </c>
      <c r="C684" s="76" t="s">
        <v>251</v>
      </c>
      <c r="D684" s="77">
        <v>0.04900233704070461</v>
      </c>
      <c r="E684" s="78">
        <v>104.52842906536652</v>
      </c>
      <c r="F684" s="149"/>
      <c r="G684" s="149"/>
    </row>
    <row r="685" spans="1:7" s="7" customFormat="1" ht="13.5" customHeight="1">
      <c r="A685" s="39" t="s">
        <v>1186</v>
      </c>
      <c r="B685" s="40" t="s">
        <v>260</v>
      </c>
      <c r="C685" s="41" t="s">
        <v>252</v>
      </c>
      <c r="D685" s="42">
        <v>0.04900233704070461</v>
      </c>
      <c r="E685" s="79">
        <v>104.52842906536652</v>
      </c>
      <c r="F685" s="149"/>
      <c r="G685" s="149"/>
    </row>
    <row r="686" spans="1:7" s="7" customFormat="1" ht="13.5" customHeight="1">
      <c r="A686" s="45" t="s">
        <v>1187</v>
      </c>
      <c r="B686" s="46" t="s">
        <v>261</v>
      </c>
      <c r="C686" s="47" t="s">
        <v>1188</v>
      </c>
      <c r="D686" s="48">
        <v>0.000243941784754941</v>
      </c>
      <c r="E686" s="50">
        <v>114.01502344829768</v>
      </c>
      <c r="F686" s="149"/>
      <c r="G686" s="149"/>
    </row>
    <row r="687" spans="1:7" s="7" customFormat="1" ht="13.5" customHeight="1">
      <c r="A687" s="45" t="s">
        <v>1189</v>
      </c>
      <c r="B687" s="46" t="s">
        <v>261</v>
      </c>
      <c r="C687" s="47" t="s">
        <v>1190</v>
      </c>
      <c r="D687" s="48">
        <v>0.00123341326811549</v>
      </c>
      <c r="E687" s="50">
        <v>94.56040154468496</v>
      </c>
      <c r="F687" s="149"/>
      <c r="G687" s="149"/>
    </row>
    <row r="688" spans="1:7" s="7" customFormat="1" ht="13.5" customHeight="1">
      <c r="A688" s="45" t="s">
        <v>1191</v>
      </c>
      <c r="B688" s="46" t="s">
        <v>261</v>
      </c>
      <c r="C688" s="47" t="s">
        <v>1192</v>
      </c>
      <c r="D688" s="48">
        <v>0.0016031436165455798</v>
      </c>
      <c r="E688" s="50">
        <v>104.81495728365616</v>
      </c>
      <c r="F688" s="149"/>
      <c r="G688" s="149"/>
    </row>
    <row r="689" spans="1:7" s="7" customFormat="1" ht="13.5" customHeight="1">
      <c r="A689" s="45" t="s">
        <v>1193</v>
      </c>
      <c r="B689" s="46" t="s">
        <v>261</v>
      </c>
      <c r="C689" s="47" t="s">
        <v>1194</v>
      </c>
      <c r="D689" s="48">
        <v>0.0017200251182662718</v>
      </c>
      <c r="E689" s="50">
        <v>95.0478700095134</v>
      </c>
      <c r="F689" s="149"/>
      <c r="G689" s="149"/>
    </row>
    <row r="690" spans="1:7" s="7" customFormat="1" ht="13.5" customHeight="1">
      <c r="A690" s="45" t="s">
        <v>253</v>
      </c>
      <c r="B690" s="46" t="s">
        <v>261</v>
      </c>
      <c r="C690" s="47" t="s">
        <v>1195</v>
      </c>
      <c r="D690" s="48">
        <v>0.0024994793050849887</v>
      </c>
      <c r="E690" s="50">
        <v>119.67812900134548</v>
      </c>
      <c r="F690" s="149"/>
      <c r="G690" s="149"/>
    </row>
    <row r="691" spans="1:7" s="7" customFormat="1" ht="13.5" customHeight="1">
      <c r="A691" s="45" t="s">
        <v>1196</v>
      </c>
      <c r="B691" s="46" t="s">
        <v>261</v>
      </c>
      <c r="C691" s="47" t="s">
        <v>1197</v>
      </c>
      <c r="D691" s="48">
        <v>0.0023543392392718805</v>
      </c>
      <c r="E691" s="50">
        <v>118.60847358747183</v>
      </c>
      <c r="F691" s="149"/>
      <c r="G691" s="149"/>
    </row>
    <row r="692" spans="1:7" s="7" customFormat="1" ht="13.5" customHeight="1">
      <c r="A692" s="45" t="s">
        <v>1198</v>
      </c>
      <c r="B692" s="46" t="s">
        <v>261</v>
      </c>
      <c r="C692" s="47" t="s">
        <v>1199</v>
      </c>
      <c r="D692" s="48">
        <v>0.0010119953804282366</v>
      </c>
      <c r="E692" s="50">
        <v>103.94569184502107</v>
      </c>
      <c r="F692" s="149"/>
      <c r="G692" s="149"/>
    </row>
    <row r="693" spans="1:7" s="7" customFormat="1" ht="13.5" customHeight="1">
      <c r="A693" s="45" t="s">
        <v>1200</v>
      </c>
      <c r="B693" s="46" t="s">
        <v>261</v>
      </c>
      <c r="C693" s="47" t="s">
        <v>1201</v>
      </c>
      <c r="D693" s="48">
        <v>0.004292511828805289</v>
      </c>
      <c r="E693" s="50">
        <v>108.03471954479016</v>
      </c>
      <c r="F693" s="149"/>
      <c r="G693" s="149"/>
    </row>
    <row r="694" spans="1:7" s="7" customFormat="1" ht="13.5" customHeight="1">
      <c r="A694" s="45" t="s">
        <v>1202</v>
      </c>
      <c r="B694" s="46" t="s">
        <v>261</v>
      </c>
      <c r="C694" s="47" t="s">
        <v>1203</v>
      </c>
      <c r="D694" s="48">
        <v>0.0029949253535213765</v>
      </c>
      <c r="E694" s="50">
        <v>96.3166356176082</v>
      </c>
      <c r="F694" s="149"/>
      <c r="G694" s="149"/>
    </row>
    <row r="695" spans="1:7" s="7" customFormat="1" ht="13.5" customHeight="1">
      <c r="A695" s="45" t="s">
        <v>1204</v>
      </c>
      <c r="B695" s="46" t="s">
        <v>261</v>
      </c>
      <c r="C695" s="47" t="s">
        <v>1205</v>
      </c>
      <c r="D695" s="48">
        <v>0.0045700353323850605</v>
      </c>
      <c r="E695" s="50">
        <v>87.99039336783493</v>
      </c>
      <c r="F695" s="149"/>
      <c r="G695" s="149"/>
    </row>
    <row r="696" spans="1:7" s="7" customFormat="1" ht="13.5" customHeight="1">
      <c r="A696" s="45" t="s">
        <v>1206</v>
      </c>
      <c r="B696" s="46" t="s">
        <v>261</v>
      </c>
      <c r="C696" s="47" t="s">
        <v>1207</v>
      </c>
      <c r="D696" s="48">
        <v>0.005079289498672098</v>
      </c>
      <c r="E696" s="50">
        <v>80.85338373316266</v>
      </c>
      <c r="F696" s="149"/>
      <c r="G696" s="149"/>
    </row>
    <row r="697" spans="1:7" s="7" customFormat="1" ht="13.5" customHeight="1">
      <c r="A697" s="45" t="s">
        <v>254</v>
      </c>
      <c r="B697" s="46" t="s">
        <v>261</v>
      </c>
      <c r="C697" s="47" t="s">
        <v>1208</v>
      </c>
      <c r="D697" s="48">
        <v>0.0035936648545372026</v>
      </c>
      <c r="E697" s="50">
        <v>137.86398861822545</v>
      </c>
      <c r="F697" s="149"/>
      <c r="G697" s="149"/>
    </row>
    <row r="698" spans="1:7" s="7" customFormat="1" ht="13.5" customHeight="1">
      <c r="A698" s="45" t="s">
        <v>1209</v>
      </c>
      <c r="B698" s="46" t="s">
        <v>261</v>
      </c>
      <c r="C698" s="47" t="s">
        <v>1210</v>
      </c>
      <c r="D698" s="48">
        <v>0.006820282462226274</v>
      </c>
      <c r="E698" s="50">
        <v>108.82873115481864</v>
      </c>
      <c r="F698" s="149"/>
      <c r="G698" s="149"/>
    </row>
    <row r="699" spans="1:7" s="7" customFormat="1" ht="13.5" customHeight="1">
      <c r="A699" s="45" t="s">
        <v>256</v>
      </c>
      <c r="B699" s="46" t="s">
        <v>261</v>
      </c>
      <c r="C699" s="47" t="s">
        <v>1211</v>
      </c>
      <c r="D699" s="48">
        <v>0.0029781195708075436</v>
      </c>
      <c r="E699" s="50">
        <v>117.79989023938673</v>
      </c>
      <c r="F699" s="149"/>
      <c r="G699" s="149"/>
    </row>
    <row r="700" spans="1:7" s="7" customFormat="1" ht="13.5" customHeight="1">
      <c r="A700" s="45" t="s">
        <v>1212</v>
      </c>
      <c r="B700" s="46" t="s">
        <v>261</v>
      </c>
      <c r="C700" s="47" t="s">
        <v>1213</v>
      </c>
      <c r="D700" s="48">
        <v>0.0015903337830622938</v>
      </c>
      <c r="E700" s="50">
        <v>110.06021919211877</v>
      </c>
      <c r="F700" s="149"/>
      <c r="G700" s="149"/>
    </row>
    <row r="701" spans="1:7" s="7" customFormat="1" ht="13.5" customHeight="1">
      <c r="A701" s="45" t="s">
        <v>255</v>
      </c>
      <c r="B701" s="46" t="s">
        <v>261</v>
      </c>
      <c r="C701" s="47" t="s">
        <v>1214</v>
      </c>
      <c r="D701" s="48">
        <v>0.005288908574579884</v>
      </c>
      <c r="E701" s="50">
        <v>97.28216745519</v>
      </c>
      <c r="F701" s="149"/>
      <c r="G701" s="149"/>
    </row>
    <row r="702" spans="1:7" s="7" customFormat="1" ht="13.5" customHeight="1">
      <c r="A702" s="45" t="s">
        <v>1215</v>
      </c>
      <c r="B702" s="46" t="s">
        <v>261</v>
      </c>
      <c r="C702" s="47" t="s">
        <v>1216</v>
      </c>
      <c r="D702" s="48">
        <v>0.0004987044484074988</v>
      </c>
      <c r="E702" s="50">
        <v>99.10082654580992</v>
      </c>
      <c r="F702" s="149"/>
      <c r="G702" s="149"/>
    </row>
    <row r="703" spans="1:7" s="7" customFormat="1" ht="13.5" customHeight="1">
      <c r="A703" s="45" t="s">
        <v>1217</v>
      </c>
      <c r="B703" s="46" t="s">
        <v>261</v>
      </c>
      <c r="C703" s="47" t="s">
        <v>1218</v>
      </c>
      <c r="D703" s="48">
        <v>0.0006292236212327074</v>
      </c>
      <c r="E703" s="50">
        <v>111.45912996008292</v>
      </c>
      <c r="F703" s="149"/>
      <c r="G703" s="149"/>
    </row>
    <row r="704" spans="1:7" s="7" customFormat="1" ht="13.5" customHeight="1">
      <c r="A704" s="69" t="s">
        <v>1219</v>
      </c>
      <c r="B704" s="70" t="s">
        <v>258</v>
      </c>
      <c r="C704" s="71" t="s">
        <v>1220</v>
      </c>
      <c r="D704" s="72">
        <v>0.005113601316974519</v>
      </c>
      <c r="E704" s="73">
        <v>94.98602383332236</v>
      </c>
      <c r="F704" s="149"/>
      <c r="G704" s="149"/>
    </row>
    <row r="705" spans="1:7" s="7" customFormat="1" ht="13.5" customHeight="1">
      <c r="A705" s="74" t="s">
        <v>1221</v>
      </c>
      <c r="B705" s="75" t="s">
        <v>259</v>
      </c>
      <c r="C705" s="85" t="s">
        <v>1222</v>
      </c>
      <c r="D705" s="77">
        <v>0.0018648198451825665</v>
      </c>
      <c r="E705" s="78">
        <v>98.6742197474982</v>
      </c>
      <c r="F705" s="149"/>
      <c r="G705" s="149"/>
    </row>
    <row r="706" spans="1:7" s="7" customFormat="1" ht="13.5" customHeight="1">
      <c r="A706" s="39" t="s">
        <v>1223</v>
      </c>
      <c r="B706" s="40" t="s">
        <v>260</v>
      </c>
      <c r="C706" s="119" t="s">
        <v>1224</v>
      </c>
      <c r="D706" s="42">
        <v>0.0018648198451825665</v>
      </c>
      <c r="E706" s="79">
        <v>98.6742197474982</v>
      </c>
      <c r="F706" s="149"/>
      <c r="G706" s="149"/>
    </row>
    <row r="707" spans="1:7" s="7" customFormat="1" ht="13.5" customHeight="1">
      <c r="A707" s="45" t="s">
        <v>1225</v>
      </c>
      <c r="B707" s="46" t="s">
        <v>261</v>
      </c>
      <c r="C707" s="118" t="s">
        <v>1226</v>
      </c>
      <c r="D707" s="48">
        <v>0.0007951153523455362</v>
      </c>
      <c r="E707" s="50">
        <v>101.94466555577792</v>
      </c>
      <c r="F707" s="149"/>
      <c r="G707" s="149"/>
    </row>
    <row r="708" spans="1:7" s="7" customFormat="1" ht="13.5" customHeight="1">
      <c r="A708" s="45" t="s">
        <v>1227</v>
      </c>
      <c r="B708" s="46" t="s">
        <v>261</v>
      </c>
      <c r="C708" s="118" t="s">
        <v>1228</v>
      </c>
      <c r="D708" s="48">
        <v>0.0010697044928370302</v>
      </c>
      <c r="E708" s="50">
        <v>96.24328514023983</v>
      </c>
      <c r="F708" s="149"/>
      <c r="G708" s="149"/>
    </row>
    <row r="709" spans="1:7" s="7" customFormat="1" ht="13.5" customHeight="1">
      <c r="A709" s="74" t="s">
        <v>1229</v>
      </c>
      <c r="B709" s="75" t="s">
        <v>259</v>
      </c>
      <c r="C709" s="76" t="s">
        <v>1230</v>
      </c>
      <c r="D709" s="77">
        <v>0.003248781471791953</v>
      </c>
      <c r="E709" s="78">
        <v>92.86897749044144</v>
      </c>
      <c r="F709" s="149"/>
      <c r="G709" s="149"/>
    </row>
    <row r="710" spans="1:7" s="7" customFormat="1" ht="13.5" customHeight="1">
      <c r="A710" s="39" t="s">
        <v>1231</v>
      </c>
      <c r="B710" s="40" t="s">
        <v>260</v>
      </c>
      <c r="C710" s="41" t="s">
        <v>1232</v>
      </c>
      <c r="D710" s="42">
        <v>0.003248781471791953</v>
      </c>
      <c r="E710" s="79">
        <v>92.86897749044144</v>
      </c>
      <c r="F710" s="149"/>
      <c r="G710" s="149"/>
    </row>
    <row r="711" spans="1:7" s="7" customFormat="1" ht="13.5" customHeight="1">
      <c r="A711" s="45" t="s">
        <v>1233</v>
      </c>
      <c r="B711" s="46" t="s">
        <v>261</v>
      </c>
      <c r="C711" s="47" t="s">
        <v>1234</v>
      </c>
      <c r="D711" s="48">
        <v>0.001199457584352511</v>
      </c>
      <c r="E711" s="50">
        <v>90.25551692568231</v>
      </c>
      <c r="F711" s="149"/>
      <c r="G711" s="149"/>
    </row>
    <row r="712" spans="1:7" s="7" customFormat="1" ht="13.5" customHeight="1">
      <c r="A712" s="45" t="s">
        <v>1235</v>
      </c>
      <c r="B712" s="46" t="s">
        <v>261</v>
      </c>
      <c r="C712" s="47" t="s">
        <v>1236</v>
      </c>
      <c r="D712" s="48">
        <v>0.0004054106735343711</v>
      </c>
      <c r="E712" s="50">
        <v>81.65027640095329</v>
      </c>
      <c r="F712" s="149"/>
      <c r="G712" s="149"/>
    </row>
    <row r="713" spans="1:7" s="7" customFormat="1" ht="13.5" customHeight="1">
      <c r="A713" s="45" t="s">
        <v>1237</v>
      </c>
      <c r="B713" s="46" t="s">
        <v>261</v>
      </c>
      <c r="C713" s="47" t="s">
        <v>1238</v>
      </c>
      <c r="D713" s="48">
        <v>0.0016439132139050704</v>
      </c>
      <c r="E713" s="50">
        <v>97.54253093334258</v>
      </c>
      <c r="F713" s="149"/>
      <c r="G713" s="149"/>
    </row>
    <row r="714" spans="1:7" s="7" customFormat="1" ht="13.5" customHeight="1">
      <c r="A714" s="69" t="s">
        <v>1239</v>
      </c>
      <c r="B714" s="70" t="s">
        <v>258</v>
      </c>
      <c r="C714" s="89" t="s">
        <v>1240</v>
      </c>
      <c r="D714" s="72">
        <v>0.001631014257405179</v>
      </c>
      <c r="E714" s="73">
        <v>111.13267370890676</v>
      </c>
      <c r="F714" s="149"/>
      <c r="G714" s="149"/>
    </row>
    <row r="715" spans="1:7" s="7" customFormat="1" ht="13.5" customHeight="1">
      <c r="A715" s="74" t="s">
        <v>1241</v>
      </c>
      <c r="B715" s="75" t="s">
        <v>259</v>
      </c>
      <c r="C715" s="85" t="s">
        <v>1242</v>
      </c>
      <c r="D715" s="77">
        <v>0.001631014257405179</v>
      </c>
      <c r="E715" s="78">
        <v>111.13267370890676</v>
      </c>
      <c r="F715" s="149"/>
      <c r="G715" s="149"/>
    </row>
    <row r="716" spans="1:7" s="7" customFormat="1" ht="13.5" customHeight="1">
      <c r="A716" s="82" t="s">
        <v>1243</v>
      </c>
      <c r="B716" s="40" t="s">
        <v>260</v>
      </c>
      <c r="C716" s="119" t="s">
        <v>1244</v>
      </c>
      <c r="D716" s="83">
        <v>0.001631014257405179</v>
      </c>
      <c r="E716" s="84">
        <v>111.13267370890676</v>
      </c>
      <c r="F716" s="149"/>
      <c r="G716" s="149"/>
    </row>
    <row r="717" spans="1:7" s="7" customFormat="1" ht="13.5" customHeight="1">
      <c r="A717" s="80" t="s">
        <v>1245</v>
      </c>
      <c r="B717" s="46" t="s">
        <v>261</v>
      </c>
      <c r="C717" s="118" t="s">
        <v>1246</v>
      </c>
      <c r="D717" s="56">
        <v>0.001631014257405179</v>
      </c>
      <c r="E717" s="81">
        <v>111.13267370890676</v>
      </c>
      <c r="F717" s="149"/>
      <c r="G717" s="149"/>
    </row>
    <row r="718" spans="1:7" s="7" customFormat="1" ht="13.5" customHeight="1">
      <c r="A718" s="69" t="s">
        <v>1247</v>
      </c>
      <c r="B718" s="70" t="s">
        <v>258</v>
      </c>
      <c r="C718" s="89" t="s">
        <v>1248</v>
      </c>
      <c r="D718" s="72">
        <v>0.01228071684633384</v>
      </c>
      <c r="E718" s="73">
        <v>97.52863965408584</v>
      </c>
      <c r="F718" s="149"/>
      <c r="G718" s="149"/>
    </row>
    <row r="719" spans="1:7" s="7" customFormat="1" ht="13.5" customHeight="1">
      <c r="A719" s="74" t="s">
        <v>1249</v>
      </c>
      <c r="B719" s="75" t="s">
        <v>259</v>
      </c>
      <c r="C719" s="76" t="s">
        <v>1250</v>
      </c>
      <c r="D719" s="77">
        <v>0.00027555515806831633</v>
      </c>
      <c r="E719" s="78">
        <v>100.40018897686448</v>
      </c>
      <c r="F719" s="149"/>
      <c r="G719" s="149"/>
    </row>
    <row r="720" spans="1:7" s="7" customFormat="1" ht="13.5" customHeight="1">
      <c r="A720" s="82" t="s">
        <v>1251</v>
      </c>
      <c r="B720" s="40" t="s">
        <v>260</v>
      </c>
      <c r="C720" s="41" t="s">
        <v>1252</v>
      </c>
      <c r="D720" s="83">
        <v>0.00027555515806831633</v>
      </c>
      <c r="E720" s="84">
        <v>100.40018897686448</v>
      </c>
      <c r="F720" s="149"/>
      <c r="G720" s="149"/>
    </row>
    <row r="721" spans="1:7" s="7" customFormat="1" ht="13.5" customHeight="1">
      <c r="A721" s="80" t="s">
        <v>1253</v>
      </c>
      <c r="B721" s="46" t="s">
        <v>261</v>
      </c>
      <c r="C721" s="47" t="s">
        <v>1254</v>
      </c>
      <c r="D721" s="56">
        <v>0.00027555515806831633</v>
      </c>
      <c r="E721" s="81">
        <v>100.40018897686448</v>
      </c>
      <c r="F721" s="149"/>
      <c r="G721" s="149"/>
    </row>
    <row r="722" spans="1:7" s="7" customFormat="1" ht="13.5" customHeight="1">
      <c r="A722" s="74" t="s">
        <v>1255</v>
      </c>
      <c r="B722" s="75" t="s">
        <v>259</v>
      </c>
      <c r="C722" s="85" t="s">
        <v>1256</v>
      </c>
      <c r="D722" s="77">
        <v>0.0056898563102773915</v>
      </c>
      <c r="E722" s="78">
        <v>95.1270362807392</v>
      </c>
      <c r="F722" s="149"/>
      <c r="G722" s="149"/>
    </row>
    <row r="723" spans="1:7" s="7" customFormat="1" ht="13.5" customHeight="1">
      <c r="A723" s="39" t="s">
        <v>1257</v>
      </c>
      <c r="B723" s="40" t="s">
        <v>260</v>
      </c>
      <c r="C723" s="119" t="s">
        <v>1258</v>
      </c>
      <c r="D723" s="42">
        <v>0.0056898563102773915</v>
      </c>
      <c r="E723" s="79">
        <v>95.1270362807392</v>
      </c>
      <c r="F723" s="149"/>
      <c r="G723" s="149"/>
    </row>
    <row r="724" spans="1:7" s="7" customFormat="1" ht="13.5" customHeight="1">
      <c r="A724" s="80" t="s">
        <v>1259</v>
      </c>
      <c r="B724" s="46" t="s">
        <v>261</v>
      </c>
      <c r="C724" s="118" t="s">
        <v>1260</v>
      </c>
      <c r="D724" s="56">
        <v>0.0056898563102773915</v>
      </c>
      <c r="E724" s="81">
        <v>95.1270362807392</v>
      </c>
      <c r="F724" s="149"/>
      <c r="G724" s="149"/>
    </row>
    <row r="725" spans="1:7" s="7" customFormat="1" ht="13.5" customHeight="1">
      <c r="A725" s="74" t="s">
        <v>1261</v>
      </c>
      <c r="B725" s="75" t="s">
        <v>259</v>
      </c>
      <c r="C725" s="76" t="s">
        <v>1262</v>
      </c>
      <c r="D725" s="77">
        <v>0.006315305377988135</v>
      </c>
      <c r="E725" s="78">
        <v>99.5671013135886</v>
      </c>
      <c r="F725" s="149"/>
      <c r="G725" s="149"/>
    </row>
    <row r="726" spans="1:7" s="7" customFormat="1" ht="13.5" customHeight="1">
      <c r="A726" s="39" t="s">
        <v>1263</v>
      </c>
      <c r="B726" s="40" t="s">
        <v>260</v>
      </c>
      <c r="C726" s="41" t="s">
        <v>1264</v>
      </c>
      <c r="D726" s="42">
        <v>0.006315305377988135</v>
      </c>
      <c r="E726" s="79">
        <v>99.5671013135886</v>
      </c>
      <c r="F726" s="149"/>
      <c r="G726" s="149"/>
    </row>
    <row r="727" spans="1:7" s="7" customFormat="1" ht="13.5" customHeight="1">
      <c r="A727" s="45" t="s">
        <v>1265</v>
      </c>
      <c r="B727" s="46" t="s">
        <v>261</v>
      </c>
      <c r="C727" s="47" t="s">
        <v>1266</v>
      </c>
      <c r="D727" s="48">
        <v>0.006315305377988135</v>
      </c>
      <c r="E727" s="50">
        <v>99.5671013135886</v>
      </c>
      <c r="F727" s="149"/>
      <c r="G727" s="149"/>
    </row>
    <row r="728" spans="1:7" s="7" customFormat="1" ht="13.5" customHeight="1">
      <c r="A728" s="69" t="s">
        <v>1267</v>
      </c>
      <c r="B728" s="70" t="s">
        <v>258</v>
      </c>
      <c r="C728" s="89" t="s">
        <v>1268</v>
      </c>
      <c r="D728" s="72">
        <v>0.0014171676601106322</v>
      </c>
      <c r="E728" s="73">
        <v>91.49134005229668</v>
      </c>
      <c r="F728" s="149"/>
      <c r="G728" s="149"/>
    </row>
    <row r="729" spans="1:7" s="7" customFormat="1" ht="13.5" customHeight="1">
      <c r="A729" s="74" t="s">
        <v>1269</v>
      </c>
      <c r="B729" s="75" t="s">
        <v>259</v>
      </c>
      <c r="C729" s="76" t="s">
        <v>1270</v>
      </c>
      <c r="D729" s="77">
        <v>0.0014171676601106322</v>
      </c>
      <c r="E729" s="78">
        <v>91.49134005229668</v>
      </c>
      <c r="F729" s="149"/>
      <c r="G729" s="149"/>
    </row>
    <row r="730" spans="1:7" s="7" customFormat="1" ht="13.5" customHeight="1">
      <c r="A730" s="39" t="s">
        <v>1271</v>
      </c>
      <c r="B730" s="40" t="s">
        <v>260</v>
      </c>
      <c r="C730" s="41" t="s">
        <v>1272</v>
      </c>
      <c r="D730" s="42">
        <v>0.0014171676601106322</v>
      </c>
      <c r="E730" s="79">
        <v>91.49134005229668</v>
      </c>
      <c r="F730" s="149"/>
      <c r="G730" s="149"/>
    </row>
    <row r="731" spans="1:7" s="7" customFormat="1" ht="13.5" customHeight="1">
      <c r="A731" s="45" t="s">
        <v>1273</v>
      </c>
      <c r="B731" s="46" t="s">
        <v>261</v>
      </c>
      <c r="C731" s="47" t="s">
        <v>1274</v>
      </c>
      <c r="D731" s="48">
        <v>0.0014171676601106322</v>
      </c>
      <c r="E731" s="50">
        <v>91.49134005229668</v>
      </c>
      <c r="F731" s="149"/>
      <c r="G731" s="149"/>
    </row>
    <row r="732" spans="1:7" s="7" customFormat="1" ht="13.5" customHeight="1">
      <c r="A732" s="69" t="s">
        <v>1275</v>
      </c>
      <c r="B732" s="70" t="s">
        <v>258</v>
      </c>
      <c r="C732" s="89" t="s">
        <v>1276</v>
      </c>
      <c r="D732" s="72">
        <v>0.019827646295025047</v>
      </c>
      <c r="E732" s="73">
        <v>119.18604945491184</v>
      </c>
      <c r="F732" s="149"/>
      <c r="G732" s="149"/>
    </row>
    <row r="733" spans="1:7" s="7" customFormat="1" ht="13.5" customHeight="1">
      <c r="A733" s="74" t="s">
        <v>1277</v>
      </c>
      <c r="B733" s="75" t="s">
        <v>259</v>
      </c>
      <c r="C733" s="76" t="s">
        <v>1278</v>
      </c>
      <c r="D733" s="77">
        <v>0.019827646295025047</v>
      </c>
      <c r="E733" s="78">
        <v>119.18604945491184</v>
      </c>
      <c r="F733" s="149"/>
      <c r="G733" s="149"/>
    </row>
    <row r="734" spans="1:7" s="7" customFormat="1" ht="13.5" customHeight="1">
      <c r="A734" s="39" t="s">
        <v>1279</v>
      </c>
      <c r="B734" s="40" t="s">
        <v>260</v>
      </c>
      <c r="C734" s="41" t="s">
        <v>1280</v>
      </c>
      <c r="D734" s="42">
        <v>0.019827646295025047</v>
      </c>
      <c r="E734" s="79">
        <v>119.18604945491184</v>
      </c>
      <c r="F734" s="149"/>
      <c r="G734" s="149"/>
    </row>
    <row r="735" spans="1:7" s="7" customFormat="1" ht="13.5" customHeight="1">
      <c r="A735" s="45" t="s">
        <v>1281</v>
      </c>
      <c r="B735" s="46" t="s">
        <v>261</v>
      </c>
      <c r="C735" s="47" t="s">
        <v>1282</v>
      </c>
      <c r="D735" s="48">
        <v>0.007328096640667847</v>
      </c>
      <c r="E735" s="50">
        <v>99.89185484754049</v>
      </c>
      <c r="F735" s="149"/>
      <c r="G735" s="149"/>
    </row>
    <row r="736" spans="1:7" s="7" customFormat="1" ht="13.5" customHeight="1">
      <c r="A736" s="45" t="s">
        <v>1283</v>
      </c>
      <c r="B736" s="46" t="s">
        <v>261</v>
      </c>
      <c r="C736" s="47" t="s">
        <v>1284</v>
      </c>
      <c r="D736" s="48">
        <v>0.007345759032023164</v>
      </c>
      <c r="E736" s="50">
        <v>147.89137580814224</v>
      </c>
      <c r="F736" s="149"/>
      <c r="G736" s="149"/>
    </row>
    <row r="737" spans="1:7" s="7" customFormat="1" ht="13.5" customHeight="1" thickBot="1">
      <c r="A737" s="120" t="s">
        <v>1285</v>
      </c>
      <c r="B737" s="121" t="s">
        <v>261</v>
      </c>
      <c r="C737" s="122" t="s">
        <v>1286</v>
      </c>
      <c r="D737" s="123">
        <v>0.005153790622334036</v>
      </c>
      <c r="E737" s="124">
        <v>105.70612899817392</v>
      </c>
      <c r="F737" s="149"/>
      <c r="G737" s="149"/>
    </row>
    <row r="739" ht="13.5" thickBot="1"/>
    <row r="740" spans="1:5" ht="13.5">
      <c r="A740" s="130" t="s">
        <v>275</v>
      </c>
      <c r="B740" s="125"/>
      <c r="C740" s="125"/>
      <c r="D740" s="125"/>
      <c r="E740" s="126"/>
    </row>
    <row r="741" spans="1:5" ht="12.75">
      <c r="A741" s="36"/>
      <c r="B741" s="37"/>
      <c r="C741" s="37"/>
      <c r="D741" s="37"/>
      <c r="E741" s="35"/>
    </row>
    <row r="742" spans="1:5" ht="12.75">
      <c r="A742" s="36"/>
      <c r="B742" s="21" t="s">
        <v>257</v>
      </c>
      <c r="C742" s="131" t="s">
        <v>264</v>
      </c>
      <c r="D742" s="37"/>
      <c r="E742" s="35"/>
    </row>
    <row r="743" spans="1:5" ht="12.75">
      <c r="A743" s="36"/>
      <c r="B743" s="62" t="s">
        <v>258</v>
      </c>
      <c r="C743" s="132" t="s">
        <v>265</v>
      </c>
      <c r="D743" s="37"/>
      <c r="E743" s="35"/>
    </row>
    <row r="744" spans="1:5" ht="12.75">
      <c r="A744" s="36"/>
      <c r="B744" s="63" t="s">
        <v>259</v>
      </c>
      <c r="C744" s="133" t="s">
        <v>266</v>
      </c>
      <c r="D744" s="37"/>
      <c r="E744" s="35"/>
    </row>
    <row r="745" spans="1:5" ht="12.75">
      <c r="A745" s="36"/>
      <c r="B745" s="38" t="s">
        <v>260</v>
      </c>
      <c r="C745" s="134" t="s">
        <v>267</v>
      </c>
      <c r="D745" s="37"/>
      <c r="E745" s="35"/>
    </row>
    <row r="746" spans="1:5" ht="13.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2.75">
      <c r="A752" s="147" t="s">
        <v>1294</v>
      </c>
    </row>
    <row r="753" ht="12.75">
      <c r="A753" s="148" t="s">
        <v>1295</v>
      </c>
    </row>
    <row r="754" ht="12.75">
      <c r="A754" s="148" t="s">
        <v>1298</v>
      </c>
    </row>
    <row r="755" ht="12.75">
      <c r="A755" s="148" t="s">
        <v>1296</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Diana Barco</cp:lastModifiedBy>
  <cp:lastPrinted>2008-12-23T15:38:08Z</cp:lastPrinted>
  <dcterms:created xsi:type="dcterms:W3CDTF">2006-04-26T14:59:30Z</dcterms:created>
  <dcterms:modified xsi:type="dcterms:W3CDTF">2019-08-30T21:13:46Z</dcterms:modified>
  <cp:category/>
  <cp:version/>
  <cp:contentType/>
  <cp:contentStatus/>
</cp:coreProperties>
</file>