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16.2.43\oe_dirad\REBPE\2023\Trabajo\02 Diccionario de variables\"/>
    </mc:Choice>
  </mc:AlternateContent>
  <bookViews>
    <workbookView xWindow="0" yWindow="0" windowWidth="20490" windowHeight="6150"/>
  </bookViews>
  <sheets>
    <sheet name="Diccionario" sheetId="1" r:id="rId1"/>
    <sheet name="Clasificador_prov_res" sheetId="6" r:id="rId2"/>
    <sheet name="Clasificador_prov_nac" sheetId="11" r:id="rId3"/>
    <sheet name="Clasificador_3" sheetId="10" state="hidden" r:id="rId4"/>
    <sheet name="Validaciones" sheetId="2" state="hidden" r:id="rId5"/>
  </sheets>
  <definedNames>
    <definedName name="_xlnm.Print_Area" localSheetId="3">Clasificador_3!$A$1:$D$133</definedName>
    <definedName name="_xlnm.Print_Area" localSheetId="2">Clasificador_prov_nac!$A$1:$D$122</definedName>
    <definedName name="_xlnm.Print_Area" localSheetId="1">Clasificador_prov_res!$A$1:$D$121</definedName>
    <definedName name="_xlnm.Print_Area" localSheetId="0">Diccionario!$A$2:$J$34</definedName>
    <definedName name="_xlnm.Print_Titles" localSheetId="3">Clasificador_3!$11:$11</definedName>
    <definedName name="_xlnm.Print_Titles" localSheetId="2">Clasificador_prov_nac!$11:$11</definedName>
    <definedName name="_xlnm.Print_Titles" localSheetId="1">Clasificador_prov_res!$11:$11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8" i="1" l="1"/>
  <c r="J28" i="1"/>
  <c r="H29" i="1" l="1"/>
  <c r="K27" i="1" l="1"/>
  <c r="J27" i="1"/>
  <c r="K26" i="1"/>
  <c r="J26" i="1"/>
  <c r="K29" i="1"/>
  <c r="J29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3" i="1"/>
  <c r="J13" i="1"/>
  <c r="I25" i="1"/>
  <c r="I24" i="1"/>
  <c r="H28" i="1"/>
  <c r="H27" i="1"/>
  <c r="H26" i="1"/>
  <c r="H25" i="1"/>
  <c r="H24" i="1"/>
  <c r="H23" i="1"/>
  <c r="H22" i="1"/>
  <c r="H12" i="1" l="1"/>
  <c r="I14" i="1" l="1"/>
  <c r="K12" i="1"/>
  <c r="J12" i="1"/>
  <c r="H21" i="1" l="1"/>
  <c r="H20" i="1"/>
  <c r="H19" i="1"/>
  <c r="H18" i="1"/>
  <c r="H17" i="1"/>
  <c r="H16" i="1"/>
  <c r="H15" i="1"/>
  <c r="H14" i="1"/>
  <c r="H13" i="1"/>
</calcChain>
</file>

<file path=xl/sharedStrings.xml><?xml version="1.0" encoding="utf-8"?>
<sst xmlns="http://schemas.openxmlformats.org/spreadsheetml/2006/main" count="361" uniqueCount="182">
  <si>
    <t>Posición de la variable</t>
  </si>
  <si>
    <t>Código de la variable</t>
  </si>
  <si>
    <t>Nombre de la variable</t>
  </si>
  <si>
    <t>Descripción de la variable</t>
  </si>
  <si>
    <t>Origen de la variable</t>
  </si>
  <si>
    <t>Tipo de variable</t>
  </si>
  <si>
    <t>Formato del dato</t>
  </si>
  <si>
    <t xml:space="preserve">Nombre de la entidad </t>
  </si>
  <si>
    <t>Nombre de la operación estadística / registro administrativo</t>
  </si>
  <si>
    <t>Número de variables</t>
  </si>
  <si>
    <t>TIPO VARIABLES</t>
  </si>
  <si>
    <t>&gt;&gt;Seleccione ☑&lt;&lt;</t>
  </si>
  <si>
    <t>Variable identificadora</t>
  </si>
  <si>
    <t>ORIGEN DE VARIABLES</t>
  </si>
  <si>
    <t>Principal</t>
  </si>
  <si>
    <t>Derivada</t>
  </si>
  <si>
    <t>Cadena</t>
  </si>
  <si>
    <t>Numérico</t>
  </si>
  <si>
    <t>Valor máximo</t>
  </si>
  <si>
    <t>Valor mínimo</t>
  </si>
  <si>
    <t>FIRMAS DE RESPONSABILIDAD</t>
  </si>
  <si>
    <t>Elaborado por:</t>
  </si>
  <si>
    <t>Revisado por:</t>
  </si>
  <si>
    <t>Aprobado por:</t>
  </si>
  <si>
    <t>Versión</t>
  </si>
  <si>
    <t>Descripción</t>
  </si>
  <si>
    <t>Fecha</t>
  </si>
  <si>
    <t>CONTROL E HISTORIAL DE VERSIONES</t>
  </si>
  <si>
    <t>Nombre de la base de datos o base de datos asociada</t>
  </si>
  <si>
    <t>Variable cuantitativa discreta</t>
  </si>
  <si>
    <t>Variable cuantitativa continua</t>
  </si>
  <si>
    <t>Variable cualitativa nominal</t>
  </si>
  <si>
    <t>Variable cualitativa ordinal</t>
  </si>
  <si>
    <t>Longitud del dato</t>
  </si>
  <si>
    <t>Categorías / catálogos de la variable</t>
  </si>
  <si>
    <t>Número de registros</t>
  </si>
  <si>
    <t>DATOS GENERALES</t>
  </si>
  <si>
    <t>Nombre del clasificador:</t>
  </si>
  <si>
    <t>Siglas del clasificador:</t>
  </si>
  <si>
    <t>Tipo de clasificador:</t>
  </si>
  <si>
    <t>Variable(s) que lo utiliza(n):</t>
  </si>
  <si>
    <t xml:space="preserve">Etiqueta </t>
  </si>
  <si>
    <t>La presente pestaña tiene por objeto documentar de forma estandarizada los clasificadores oficiales empleados en la operación estadística, sean nacionales o adaptaciones de clasificadores internacionales.
Es responsabilidad del equipo técnico registrar con precisión cada clasificador referenciado en el diccionario de variables.</t>
  </si>
  <si>
    <t>&lt;&lt;Ejemplo: Clasificador Geográfico Estadístico 2019&lt;&lt;</t>
  </si>
  <si>
    <t>&lt;&lt;Ejemplo: DPA 2019&lt;&lt;</t>
  </si>
  <si>
    <t>&lt;&lt;Ejemplo: Oficial Nacional / Oficial Internacional / Adaptado&lt;&lt;</t>
  </si>
  <si>
    <t>&lt;&lt;provincia / cantón / parroquia&lt;&lt;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</si>
  <si>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</si>
  <si>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</si>
  <si>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</si>
  <si>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</si>
  <si>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</si>
  <si>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</si>
  <si>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</si>
  <si>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</si>
  <si>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</si>
  <si>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</si>
  <si>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</si>
  <si>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</si>
  <si>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</si>
  <si>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</si>
  <si>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</si>
  <si>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</si>
  <si>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</si>
  <si>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</si>
  <si>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</si>
  <si>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</si>
  <si>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</si>
  <si>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</si>
  <si>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</si>
  <si>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</si>
  <si>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AZUAY</t>
  </si>
  <si>
    <t>BOLIVAR</t>
  </si>
  <si>
    <t xml:space="preserve"> CAÑAR</t>
  </si>
  <si>
    <t>CARCHI</t>
  </si>
  <si>
    <t xml:space="preserve"> COTOPAXI</t>
  </si>
  <si>
    <t>CHIMBORAZO</t>
  </si>
  <si>
    <t>EL ORO</t>
  </si>
  <si>
    <t>ESMERALDAS</t>
  </si>
  <si>
    <t>GUAYAS</t>
  </si>
  <si>
    <t>IMBABURA</t>
  </si>
  <si>
    <t xml:space="preserve">LOJA </t>
  </si>
  <si>
    <t>LOS RIOS</t>
  </si>
  <si>
    <t>MANABI</t>
  </si>
  <si>
    <t xml:space="preserve"> MORONA SANTIAGO</t>
  </si>
  <si>
    <t xml:space="preserve"> NAPO</t>
  </si>
  <si>
    <t xml:space="preserve"> PASTAZA</t>
  </si>
  <si>
    <t>PICHINCHA</t>
  </si>
  <si>
    <t>TUNGURAHUA</t>
  </si>
  <si>
    <t xml:space="preserve"> ZAMORA CHINCHIPE</t>
  </si>
  <si>
    <t xml:space="preserve"> GALAPAGOS</t>
  </si>
  <si>
    <t>SUCUMBIOS</t>
  </si>
  <si>
    <t xml:space="preserve"> ORELLANA</t>
  </si>
  <si>
    <t>SANTO DOMINGO DE LOS TSACHILAS</t>
  </si>
  <si>
    <t>SANTA ELENA</t>
  </si>
  <si>
    <t>ZONAS NO DELIMITADAS</t>
  </si>
  <si>
    <t>Nivel de desagregación usado:</t>
  </si>
  <si>
    <t>&lt;&lt;Ejemplo:  2 dígitos / 4 dígitos &lt;&lt;</t>
  </si>
  <si>
    <t>Código</t>
  </si>
  <si>
    <t>Período de referencia recolección/ recopilados</t>
  </si>
  <si>
    <t>INSTITUTO NACIONAL DE ESTADÍSTICA Y CENSOS</t>
  </si>
  <si>
    <t>REGISTRO ESTADÍSTICO BASE DE POBLACIÓN DEL ECUADOR - REBPE</t>
  </si>
  <si>
    <t>REBPE - Anual 2023</t>
  </si>
  <si>
    <t>secuencial</t>
  </si>
  <si>
    <t>sexo</t>
  </si>
  <si>
    <t>edad</t>
  </si>
  <si>
    <t>grupo_edad</t>
  </si>
  <si>
    <t>etaedad</t>
  </si>
  <si>
    <t>prov_res</t>
  </si>
  <si>
    <t>e_civil</t>
  </si>
  <si>
    <t>es_madre</t>
  </si>
  <si>
    <t>es_padre</t>
  </si>
  <si>
    <t>tiene_disc</t>
  </si>
  <si>
    <t>tipo_disc</t>
  </si>
  <si>
    <t>anios_viud</t>
  </si>
  <si>
    <t>edad_viud</t>
  </si>
  <si>
    <t>anio_inv</t>
  </si>
  <si>
    <t>prov_nac</t>
  </si>
  <si>
    <t>nacionalidad</t>
  </si>
  <si>
    <t>mes_nac</t>
  </si>
  <si>
    <t>1. 0-4 años
2. 5-9 años
3. 10-14 años
4. 15-19 años
5. 20-24 años
6. 25-29 años
7. 30-34 años
8. 35-39 años
9. 40-44 años
10. 45-49 años
11. 50-54 años
12. 55-59 años
13. 60-64 años
14. 65-69 años
15. 70-74 años
16. 75-79 años
17. 80-84 años
18. 85-89 años
19. 90-94 años
20. 95-99 años
21. 100 y más años</t>
  </si>
  <si>
    <t>1. Niños/as (0 a 11 años)
2. Adolescentes (12 a 17 años)
3. Jóvenes (18 a 29 años)
4. Adultas/os (30 a 64 años)
5. Adultas/os mayores (65  y más años)</t>
  </si>
  <si>
    <t>1. Sí
2. No</t>
  </si>
  <si>
    <t>Año de investigación</t>
  </si>
  <si>
    <t>01. Enero
02. Febrero
03. Marzo
04. Abril
05. Mayo
06. Junio
07. Julio
08. Agosto
09. Septiembre
10. Octubre
11. Noviembre
12. Diciembre</t>
  </si>
  <si>
    <t>Versión 1.0</t>
  </si>
  <si>
    <t>Creación del documento</t>
  </si>
  <si>
    <t>Viviana Natalia Garzón Ortiz</t>
  </si>
  <si>
    <t>Responsable de la Operación Estadística Registro Estadístico Base de Población del Ecuador (REBPE)</t>
  </si>
  <si>
    <t>La presente pestaña tiene por objeto documentar de forma estandarizada los clasificadores oficiales empleados en la operación estadística, sean nacionales o adaptaciones de clasificadores internacionales.</t>
  </si>
  <si>
    <t>DPA 2023</t>
  </si>
  <si>
    <t>Clasificador Geográfico Estadístico 2023</t>
  </si>
  <si>
    <t>Oficial Nacional</t>
  </si>
  <si>
    <t>2 dígitos</t>
  </si>
  <si>
    <t>99</t>
  </si>
  <si>
    <t>NO REGISTRA</t>
  </si>
  <si>
    <t>90</t>
  </si>
  <si>
    <t>Carolina Elizabeth Guerrero Terán</t>
  </si>
  <si>
    <t>Analista del Sistema de Registros Administrativos 2</t>
  </si>
  <si>
    <t>rebpe_2023</t>
  </si>
  <si>
    <t>N/A</t>
  </si>
  <si>
    <t>Corresponde a la clasificación de la población según rangos de edad que representan las principales etapas de vida.</t>
  </si>
  <si>
    <t>88</t>
  </si>
  <si>
    <t>EXTERIOR</t>
  </si>
  <si>
    <t xml:space="preserve">Identifica si la persona de hasta 17 años ha perdido a uno o ambos padres, según la información registrada. Los registros sin información disponible se agrupan en "no registra". </t>
  </si>
  <si>
    <t>Identifica la naturaleza de la discapacidad registrada que presenta la persona.</t>
  </si>
  <si>
    <t>Registra el mes del año en que nació la persona.</t>
  </si>
  <si>
    <t>1. Sí
2. No
3. No aplica</t>
  </si>
  <si>
    <t>orfandad</t>
  </si>
  <si>
    <t>Corresponde al número de años cumplidos por la persona al 31/12/2023. Se calcula a partir de la fecha de nacimiento registrada.</t>
  </si>
  <si>
    <t>Clasifica a la población en intervalos quinquenales (de cinco años) de acuerdo con la edad cumplida al 31/12/2023.</t>
  </si>
  <si>
    <t>Indica si la persona presenta alguna discapacidad registrada.</t>
  </si>
  <si>
    <t>1. Soltero/a
2. Casado/a
3. Divorciado/a
4. Viudo/a
5. Unión de hecho
9. No registra</t>
  </si>
  <si>
    <t>1. Ecuatoriana
0. Extranjera
99. No registra</t>
  </si>
  <si>
    <t>17.867.244 de registros</t>
  </si>
  <si>
    <t>1. Hombre
2. Mujer
3. Indefinido</t>
  </si>
  <si>
    <t>Corresponde a la condición biológica registrada de la persona. Incluye la categoría indefinido, proveniente del registro de Entradas y Salidas Internacionales.</t>
  </si>
  <si>
    <t xml:space="preserve">Cuantifica el número de años transcurridos desde que una persona quedó viudo/a, según la fecha de fallecimiento de la pareja registrada, hasta la fecha de referencia (31/12/2023). La población objetivo comprende personas cuyo estado civil actual es viudo/a. </t>
  </si>
  <si>
    <t xml:space="preserve"> Marco Fabricio Viteri Ramos</t>
  </si>
  <si>
    <t>Angel Geovanny Chiluisa Velasco</t>
  </si>
  <si>
    <t xml:space="preserve"> Responsable Gestión de Transformación e Integración de Registros Administrativos</t>
  </si>
  <si>
    <t>Diego Paul Benavides Mosquera</t>
  </si>
  <si>
    <t>Dirección de Registros Administrativos</t>
  </si>
  <si>
    <t>1. Sí
2. No
3. No aplica
9. No registra</t>
  </si>
  <si>
    <t>1. Intelectual
2. Física
3. Visual
4. Auditiva
5. Psicosocial
6. Lenguaje
7. No aplica
9. No registra</t>
  </si>
  <si>
    <t>Identifica si la persona tiene una relación filial materna, es decir, si ha tenido al menos un hijo o hija registrado. Aplica a mujeres de 10 años y más. Las mujeres menores de 10 años y los hombres se categorizan como “no aplica”, ya que no forman parte de la población objetivo.</t>
  </si>
  <si>
    <t>Identifica si la persona tiene una relación filial paterna, es decir, si ha tenido al menos un hijo o hija registrado. Aplica a hombres de 10 años y más. Los hombres menores de 10 años y las mujeres se categorizan como “no aplica”, ya que no forman parte de la población objetivo.</t>
  </si>
  <si>
    <t>Describe la condición legal de la persona. El registro del estado civil se considera a partir de los 18 años de edad, la mínima a partir de la cual pueden presentarse cambios en esta condición. Los registros sin información disponible se agrupan en la categoría “no registra”.</t>
  </si>
  <si>
    <t>Responsable de Gestión y Responsable Nacional del Componente 6: Aprovechamiento de Registros Administrativos para la Producción Estadística</t>
  </si>
  <si>
    <t>Registra la edad cumplida por la persona al momento del fallecimiento de su cónyuge registrado. La población objetivo comprende personas cuyo estado civil actual es viudo/a.</t>
  </si>
  <si>
    <r>
      <t>Identifica la provincia en la que una</t>
    </r>
    <r>
      <rPr>
        <sz val="11"/>
        <color rgb="FFFF0000"/>
        <rFont val="Century Gothic"/>
        <family val="2"/>
      </rPr>
      <t xml:space="preserve"> </t>
    </r>
    <r>
      <rPr>
        <sz val="11"/>
        <color theme="0" tint="-0.499984740745262"/>
        <rFont val="Century Gothic"/>
        <family val="2"/>
      </rPr>
      <t>persona registra su nacimiento dentro y fuera del territorio nacional (agrupado en la categoría "exterior"). Los registros que no disponen de información sobre la provincia de nacimiento se agrupan en la categoría “no registra”.</t>
    </r>
  </si>
  <si>
    <t>Identifica la provincia en la que una persona registra su residencia dentro del territorio nacional, según la división político-administrativa vigente del país al 2023. Los registros que no disponen de información sobre la provincia de residencia se agrupan en la categoría “no registra”.</t>
  </si>
  <si>
    <t>Determina la pertenencia legal de la persona a un país, según los registros administrativos.  Los registros que no disponen de información sobre la nacionalidad se agrupan en la categoría “no registra”.</t>
  </si>
  <si>
    <t>CAÑAR</t>
  </si>
  <si>
    <t>COTOPAXI</t>
  </si>
  <si>
    <t>GALAPAGOS</t>
  </si>
  <si>
    <t>NAPO</t>
  </si>
  <si>
    <t>MORONA SANTIAGO</t>
  </si>
  <si>
    <t>PASTAZA</t>
  </si>
  <si>
    <t>ZAMORA CHINCHIPE</t>
  </si>
  <si>
    <t>ORELLANA</t>
  </si>
  <si>
    <t>Número estadístico de la persona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</si>
</sst>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0"/>
      <name val="Century Gothic"/>
      <family val="2"/>
    </font>
    <font>
      <sz val="12"/>
      <color theme="0" tint="-0.499984740745262"/>
      <name val="Century Gothic"/>
      <family val="2"/>
    </font>
    <font>
      <sz val="11"/>
      <color theme="0" tint="-0.499984740745262"/>
      <name val="Century Gothic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i/>
      <sz val="12"/>
      <color theme="0" tint="-0.499984740745262"/>
      <name val="Century Gothic"/>
      <family val="2"/>
    </font>
    <font>
      <sz val="11"/>
      <color theme="1"/>
      <name val="Century Gothic"/>
      <family val="2"/>
    </font>
    <font>
      <b/>
      <sz val="11"/>
      <color theme="0" tint="-0.499984740745262"/>
      <name val="Century Gothic"/>
      <family val="2"/>
    </font>
    <font>
      <i/>
      <sz val="9"/>
      <color theme="0" tint="-0.499984740745262"/>
      <name val="Century Gothic"/>
      <family val="2"/>
    </font>
    <font>
      <b/>
      <sz val="12"/>
      <color theme="8"/>
      <name val="Century Gothic"/>
      <family val="2"/>
    </font>
    <font>
      <sz val="11"/>
      <color theme="2" tint="-0.249977111117893"/>
      <name val="Calibri"/>
      <family val="2"/>
      <scheme val="minor"/>
    </font>
    <font>
      <b/>
      <sz val="11"/>
      <color rgb="FFFFFCF3"/>
      <name val="Century Gothic"/>
      <family val="2"/>
    </font>
    <font>
      <sz val="11"/>
      <color rgb="FFFF0000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35368F"/>
        <bgColor indexed="64"/>
      </patternFill>
    </fill>
    <fill>
      <patternFill patternType="solid">
        <fgColor rgb="FFDCE5EF"/>
        <bgColor indexed="64"/>
      </patternFill>
    </fill>
  </fills>
  <borders count="6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CE5EF"/>
      </left>
      <right style="thin">
        <color rgb="FFDCE5EF"/>
      </right>
      <top style="thin">
        <color rgb="FFDCE5EF"/>
      </top>
      <bottom style="thin">
        <color rgb="FFDCE5EF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3" borderId="0" xfId="0" applyFill="1"/>
    <xf numFmtId="0" fontId="3" fillId="3" borderId="1" xfId="0" applyFont="1" applyFill="1" applyBorder="1" applyAlignment="1">
      <alignment horizontal="justify" vertical="center" wrapText="1"/>
    </xf>
    <xf numFmtId="0" fontId="0" fillId="3" borderId="0" xfId="0" applyFill="1" applyAlignment="1">
      <alignment horizontal="center"/>
    </xf>
    <xf numFmtId="0" fontId="0" fillId="3" borderId="0" xfId="0" applyFill="1" applyAlignment="1">
      <alignment wrapText="1"/>
    </xf>
    <xf numFmtId="0" fontId="1" fillId="3" borderId="0" xfId="0" applyFont="1" applyFill="1" applyAlignment="1">
      <alignment vertical="center" wrapText="1"/>
    </xf>
    <xf numFmtId="0" fontId="8" fillId="3" borderId="0" xfId="0" applyFont="1" applyFill="1"/>
    <xf numFmtId="0" fontId="9" fillId="3" borderId="0" xfId="0" applyFont="1" applyFill="1"/>
    <xf numFmtId="0" fontId="4" fillId="3" borderId="0" xfId="0" applyFont="1" applyFill="1"/>
    <xf numFmtId="0" fontId="0" fillId="4" borderId="0" xfId="0" applyFill="1"/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12" fillId="4" borderId="0" xfId="0" applyFont="1" applyFill="1"/>
    <xf numFmtId="0" fontId="2" fillId="5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center" vertical="center" wrapText="1"/>
    </xf>
    <xf numFmtId="14" fontId="10" fillId="0" borderId="4" xfId="0" applyNumberFormat="1" applyFont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justify" vertical="center" wrapText="1"/>
    </xf>
    <xf numFmtId="49" fontId="3" fillId="3" borderId="4" xfId="0" quotePrefix="1" applyNumberFormat="1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right" vertical="center" wrapText="1"/>
    </xf>
    <xf numFmtId="0" fontId="3" fillId="6" borderId="3" xfId="0" applyFont="1" applyFill="1" applyBorder="1" applyAlignment="1">
      <alignment horizontal="left" vertical="center"/>
    </xf>
    <xf numFmtId="0" fontId="7" fillId="6" borderId="3" xfId="0" applyFont="1" applyFill="1" applyBorder="1" applyAlignment="1">
      <alignment horizontal="left" vertical="center"/>
    </xf>
    <xf numFmtId="0" fontId="0" fillId="3" borderId="0" xfId="0" applyFill="1" applyAlignment="1">
      <alignment horizontal="center"/>
    </xf>
    <xf numFmtId="0" fontId="2" fillId="5" borderId="5" xfId="0" applyFont="1" applyFill="1" applyBorder="1" applyAlignment="1">
      <alignment horizontal="right" vertical="center" wrapText="1"/>
    </xf>
    <xf numFmtId="0" fontId="7" fillId="6" borderId="5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justify" vertical="top" wrapText="1"/>
    </xf>
    <xf numFmtId="0" fontId="2" fillId="5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</cellXfs>
  <cellStyles count="4">
    <cellStyle name="Millares 2" xfId="3"/>
    <cellStyle name="Normal" xfId="0" builtinId="0"/>
    <cellStyle name="Normal 2" xfId="1"/>
    <cellStyle name="Normal 2 2" xfId="2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DCE5EF"/>
      <color rgb="FFFFFCF3"/>
      <color rgb="FF35368F"/>
      <color rgb="FFFFCE33"/>
      <color rgb="FF39454D"/>
      <color rgb="FF4917AD"/>
      <color rgb="FFFFF8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71438</xdr:rowOff>
    </xdr:from>
    <xdr:to>
      <xdr:col>11</xdr:col>
      <xdr:colOff>238126</xdr:colOff>
      <xdr:row>1</xdr:row>
      <xdr:rowOff>1659022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61938"/>
          <a:ext cx="20633532" cy="1587584"/>
        </a:xfrm>
        <a:prstGeom prst="rect">
          <a:avLst/>
        </a:prstGeom>
      </xdr:spPr>
    </xdr:pic>
    <xdr:clientData/>
  </xdr:twoCellAnchor>
  <xdr:oneCellAnchor>
    <xdr:from>
      <xdr:col>2</xdr:col>
      <xdr:colOff>1170824</xdr:colOff>
      <xdr:row>1</xdr:row>
      <xdr:rowOff>487534</xdr:rowOff>
    </xdr:from>
    <xdr:ext cx="7057595" cy="67927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849730" y="678034"/>
          <a:ext cx="7057595" cy="6792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ES_tradnl" sz="3500" b="1" i="0">
              <a:solidFill>
                <a:schemeClr val="bg1">
                  <a:lumMod val="50000"/>
                </a:schemeClr>
              </a:solidFill>
              <a:latin typeface="Century Gothic" panose="020B0502020202020204" pitchFamily="34" charset="0"/>
            </a:rPr>
            <a:t>Diccionario</a:t>
          </a:r>
          <a:r>
            <a:rPr lang="es-ES_tradnl" sz="3500" b="1" i="0" baseline="0">
              <a:solidFill>
                <a:schemeClr val="bg1">
                  <a:lumMod val="50000"/>
                </a:schemeClr>
              </a:solidFill>
              <a:latin typeface="Century Gothic" panose="020B0502020202020204" pitchFamily="34" charset="0"/>
            </a:rPr>
            <a:t> de Variables</a:t>
          </a:r>
        </a:p>
        <a:p>
          <a:endParaRPr lang="es-ES_tradnl" sz="3500" b="0" i="0">
            <a:solidFill>
              <a:schemeClr val="bg1">
                <a:lumMod val="50000"/>
              </a:schemeClr>
            </a:solidFill>
            <a:latin typeface="Century Gothic" panose="020B0502020202020204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371476</xdr:colOff>
      <xdr:row>0</xdr:row>
      <xdr:rowOff>2</xdr:rowOff>
    </xdr:from>
    <xdr:to>
      <xdr:col>3</xdr:col>
      <xdr:colOff>123825</xdr:colOff>
      <xdr:row>1</xdr:row>
      <xdr:rowOff>76201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1476" y="2"/>
          <a:ext cx="11782424" cy="1304924"/>
        </a:xfrm>
        <a:prstGeom prst="rect">
          <a:avLst/>
        </a:prstGeom>
      </xdr:spPr>
    </xdr:pic>
    <xdr:clientData/>
  </xdr:twoCellAnchor>
  <xdr:oneCellAnchor>
    <xdr:from>
      <xdr:col>1</xdr:col>
      <xdr:colOff>2152251</xdr:colOff>
      <xdr:row>0</xdr:row>
      <xdr:rowOff>190981</xdr:rowOff>
    </xdr:from>
    <xdr:ext cx="5394350" cy="75277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2609451" y="190981"/>
          <a:ext cx="5394350" cy="752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ES_tradnl" sz="2400" b="1" i="0">
              <a:solidFill>
                <a:srgbClr val="505A64"/>
              </a:solidFill>
              <a:latin typeface="Century Gothic" panose="020B0502020202020204" pitchFamily="34" charset="0"/>
            </a:rPr>
            <a:t>Clasificadores y nomenclaturas</a:t>
          </a:r>
          <a:endParaRPr lang="es-ES_tradnl" sz="2400" b="1" i="0" baseline="0">
            <a:solidFill>
              <a:srgbClr val="505A64"/>
            </a:solidFill>
            <a:latin typeface="Century Gothic" panose="020B0502020202020204" pitchFamily="34" charset="0"/>
          </a:endParaRPr>
        </a:p>
        <a:p>
          <a:r>
            <a:rPr lang="es-ES_tradnl" sz="1800" b="0" i="1" baseline="0">
              <a:solidFill>
                <a:srgbClr val="505A64"/>
              </a:solidFill>
              <a:latin typeface="Century Gothic" panose="020B0502020202020204" pitchFamily="34" charset="0"/>
            </a:rPr>
            <a:t>Clasificador Geográfico Estadístico 2023</a:t>
          </a:r>
          <a:endParaRPr lang="es-ES_tradnl" sz="1800" b="0" i="1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3</xdr:col>
      <xdr:colOff>171450</xdr:colOff>
      <xdr:row>1</xdr:row>
      <xdr:rowOff>76199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2425" y="0"/>
          <a:ext cx="11849100" cy="1304924"/>
        </a:xfrm>
        <a:prstGeom prst="rect">
          <a:avLst/>
        </a:prstGeom>
      </xdr:spPr>
    </xdr:pic>
    <xdr:clientData/>
  </xdr:twoCellAnchor>
  <xdr:oneCellAnchor>
    <xdr:from>
      <xdr:col>1</xdr:col>
      <xdr:colOff>2152251</xdr:colOff>
      <xdr:row>0</xdr:row>
      <xdr:rowOff>190981</xdr:rowOff>
    </xdr:from>
    <xdr:ext cx="5394350" cy="75277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2609451" y="190981"/>
          <a:ext cx="5394350" cy="752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ES_tradnl" sz="2400" b="1" i="0">
              <a:solidFill>
                <a:srgbClr val="505A64"/>
              </a:solidFill>
              <a:latin typeface="Century Gothic" panose="020B0502020202020204" pitchFamily="34" charset="0"/>
            </a:rPr>
            <a:t>Clasificadores y nomenclaturas</a:t>
          </a:r>
          <a:endParaRPr lang="es-ES_tradnl" sz="2400" b="1" i="0" baseline="0">
            <a:solidFill>
              <a:srgbClr val="505A64"/>
            </a:solidFill>
            <a:latin typeface="Century Gothic" panose="020B0502020202020204" pitchFamily="34" charset="0"/>
          </a:endParaRPr>
        </a:p>
        <a:p>
          <a:r>
            <a:rPr lang="es-ES_tradnl" sz="1800" b="0" i="1" baseline="0">
              <a:solidFill>
                <a:srgbClr val="505A64"/>
              </a:solidFill>
              <a:latin typeface="Century Gothic" panose="020B0502020202020204" pitchFamily="34" charset="0"/>
            </a:rPr>
            <a:t>Clasificador Geográfico Estadístico 2023</a:t>
          </a:r>
          <a:endParaRPr lang="es-ES_tradnl" sz="1800" b="0" i="1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211231</xdr:colOff>
      <xdr:row>0</xdr:row>
      <xdr:rowOff>22971</xdr:rowOff>
    </xdr:from>
    <xdr:to>
      <xdr:col>2</xdr:col>
      <xdr:colOff>6615473</xdr:colOff>
      <xdr:row>0</xdr:row>
      <xdr:rowOff>1086970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800" b="15200"/>
        <a:stretch/>
      </xdr:blipFill>
      <xdr:spPr>
        <a:xfrm>
          <a:off x="211231" y="22971"/>
          <a:ext cx="9747517" cy="1063999"/>
        </a:xfrm>
        <a:prstGeom prst="rect">
          <a:avLst/>
        </a:prstGeom>
      </xdr:spPr>
    </xdr:pic>
    <xdr:clientData/>
  </xdr:twoCellAnchor>
  <xdr:oneCellAnchor>
    <xdr:from>
      <xdr:col>1</xdr:col>
      <xdr:colOff>1799826</xdr:colOff>
      <xdr:row>0</xdr:row>
      <xdr:rowOff>29056</xdr:rowOff>
    </xdr:from>
    <xdr:ext cx="5394350" cy="75277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257026" y="29056"/>
          <a:ext cx="5394350" cy="752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ES_tradnl" sz="2400" b="1" i="0">
              <a:solidFill>
                <a:srgbClr val="505A64"/>
              </a:solidFill>
              <a:latin typeface="Century Gothic" panose="020B0502020202020204" pitchFamily="34" charset="0"/>
            </a:rPr>
            <a:t>Clasificadores y nomenclaturas</a:t>
          </a:r>
          <a:endParaRPr lang="es-ES_tradnl" sz="2400" b="1" i="0" baseline="0">
            <a:solidFill>
              <a:srgbClr val="505A64"/>
            </a:solidFill>
            <a:latin typeface="Century Gothic" panose="020B0502020202020204" pitchFamily="34" charset="0"/>
          </a:endParaRPr>
        </a:p>
        <a:p>
          <a:r>
            <a:rPr lang="es-ES_tradnl" sz="1800" b="0" i="1" baseline="0">
              <a:solidFill>
                <a:srgbClr val="505A64"/>
              </a:solidFill>
              <a:latin typeface="Century Gothic" panose="020B0502020202020204" pitchFamily="34" charset="0"/>
            </a:rPr>
            <a:t>&lt;&lt; Nombre del Clasificador &lt;&lt;</a:t>
          </a:r>
          <a:endParaRPr lang="es-ES_tradnl" sz="1800" b="0" i="1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INEC Paul Benavides" id="{7E15B968-F32C-4679-9DDC-85DC379F46E0}" userId="S::pbenavides@inec.gob.ec::aa23fa86-60dd-4b07-bb52-22ac9ce36d38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29" dT="2025-11-12T16:19:23.43" personId="{7E15B968-F32C-4679-9DDC-85DC379F46E0}" id="{35CEFA3D-1D33-4DBC-99F1-5B8E122BA01A}">
    <text xml:space="preserve">Verificar Tipo de variable: Variable cualitativa nominal o Variable identificadora. Formato del dato: Cadena o Numérico.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C14" dT="2025-11-12T16:23:05.01" personId="{7E15B968-F32C-4679-9DDC-85DC379F46E0}" id="{96E1D387-0B58-4287-ADCF-F140364C7223}">
    <text>Hay espacios antes de la etiqueta de la provincia, esto puede causar errores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5"/>
  <sheetViews>
    <sheetView tabSelected="1" topLeftCell="A7" zoomScaleNormal="100" workbookViewId="0">
      <selection activeCell="D12" sqref="D12"/>
    </sheetView>
  </sheetViews>
  <sheetFormatPr baseColWidth="10" defaultRowHeight="15" x14ac:dyDescent="0.25"/>
  <cols>
    <col min="1" max="1" width="18.42578125" style="9" customWidth="1"/>
    <col min="2" max="2" width="21.7109375" style="9" customWidth="1"/>
    <col min="3" max="3" width="23.42578125" style="9" customWidth="1"/>
    <col min="4" max="4" width="37.28515625" style="9" customWidth="1"/>
    <col min="5" max="5" width="45.85546875" style="9" customWidth="1"/>
    <col min="6" max="6" width="20.85546875" style="9" customWidth="1"/>
    <col min="7" max="7" width="29" style="9" customWidth="1"/>
    <col min="8" max="9" width="30.7109375" style="11" customWidth="1"/>
    <col min="10" max="11" width="23.85546875" style="9" customWidth="1"/>
    <col min="12" max="16384" width="11.42578125" style="9"/>
  </cols>
  <sheetData>
    <row r="2" spans="1:13" ht="146.25" customHeight="1" x14ac:dyDescent="0.25">
      <c r="A2" s="31"/>
      <c r="B2" s="31"/>
      <c r="C2" s="31"/>
      <c r="D2" s="31"/>
      <c r="E2" s="31"/>
      <c r="F2" s="31"/>
      <c r="G2" s="31"/>
      <c r="H2" s="31"/>
      <c r="I2" s="3"/>
      <c r="J2" s="1"/>
      <c r="K2" s="1"/>
      <c r="L2" s="1"/>
    </row>
    <row r="3" spans="1:13" ht="33.75" customHeight="1" x14ac:dyDescent="0.25">
      <c r="A3" s="32" t="s">
        <v>7</v>
      </c>
      <c r="B3" s="32"/>
      <c r="C3" s="33" t="s">
        <v>100</v>
      </c>
      <c r="D3" s="34"/>
      <c r="E3" s="34"/>
      <c r="F3" s="34"/>
      <c r="G3" s="34"/>
      <c r="H3" s="34"/>
      <c r="I3" s="34"/>
      <c r="J3" s="34"/>
      <c r="K3" s="34"/>
      <c r="L3" s="1"/>
    </row>
    <row r="4" spans="1:13" ht="52.5" customHeight="1" x14ac:dyDescent="0.25">
      <c r="A4" s="28" t="s">
        <v>8</v>
      </c>
      <c r="B4" s="28"/>
      <c r="C4" s="29" t="s">
        <v>101</v>
      </c>
      <c r="D4" s="29"/>
      <c r="E4" s="29"/>
      <c r="F4" s="29"/>
      <c r="G4" s="29"/>
      <c r="H4" s="29"/>
      <c r="I4" s="29"/>
      <c r="J4" s="29"/>
      <c r="K4" s="29"/>
      <c r="L4" s="1"/>
    </row>
    <row r="5" spans="1:13" ht="33.75" customHeight="1" x14ac:dyDescent="0.25">
      <c r="A5" s="28" t="s">
        <v>99</v>
      </c>
      <c r="B5" s="28"/>
      <c r="C5" s="30" t="s">
        <v>102</v>
      </c>
      <c r="D5" s="29"/>
      <c r="E5" s="29"/>
      <c r="F5" s="29"/>
      <c r="G5" s="29"/>
      <c r="H5" s="29"/>
      <c r="I5" s="29"/>
      <c r="J5" s="29"/>
      <c r="K5" s="29"/>
      <c r="L5" s="1"/>
    </row>
    <row r="6" spans="1:13" ht="33.75" customHeight="1" x14ac:dyDescent="0.25">
      <c r="A6" s="28" t="s">
        <v>9</v>
      </c>
      <c r="B6" s="28"/>
      <c r="C6" s="30">
        <v>18</v>
      </c>
      <c r="D6" s="29"/>
      <c r="E6" s="29"/>
      <c r="F6" s="29"/>
      <c r="G6" s="29"/>
      <c r="H6" s="29"/>
      <c r="I6" s="29"/>
      <c r="J6" s="29"/>
      <c r="K6" s="29"/>
      <c r="L6" s="1"/>
    </row>
    <row r="7" spans="1:13" ht="33.75" customHeight="1" x14ac:dyDescent="0.25">
      <c r="A7" s="28" t="s">
        <v>28</v>
      </c>
      <c r="B7" s="28"/>
      <c r="C7" s="30" t="s">
        <v>139</v>
      </c>
      <c r="D7" s="29"/>
      <c r="E7" s="29"/>
      <c r="F7" s="29"/>
      <c r="G7" s="29"/>
      <c r="H7" s="29"/>
      <c r="I7" s="29"/>
      <c r="J7" s="29"/>
      <c r="K7" s="29"/>
      <c r="L7" s="1"/>
    </row>
    <row r="8" spans="1:13" ht="33.75" customHeight="1" x14ac:dyDescent="0.25">
      <c r="A8" s="28" t="s">
        <v>35</v>
      </c>
      <c r="B8" s="28"/>
      <c r="C8" s="29" t="s">
        <v>154</v>
      </c>
      <c r="D8" s="29"/>
      <c r="E8" s="29"/>
      <c r="F8" s="29"/>
      <c r="G8" s="29"/>
      <c r="H8" s="29"/>
      <c r="I8" s="29"/>
      <c r="J8" s="29"/>
      <c r="K8" s="29"/>
      <c r="L8" s="1"/>
    </row>
    <row r="9" spans="1:13" x14ac:dyDescent="0.25">
      <c r="A9" s="1"/>
      <c r="B9" s="1"/>
      <c r="C9" s="1"/>
      <c r="D9" s="1"/>
      <c r="E9" s="1"/>
      <c r="F9" s="1"/>
      <c r="G9" s="1"/>
      <c r="H9" s="4"/>
      <c r="I9" s="4"/>
      <c r="J9" s="1"/>
      <c r="K9" s="1"/>
      <c r="L9" s="1"/>
    </row>
    <row r="10" spans="1:13" x14ac:dyDescent="0.25">
      <c r="A10" s="1"/>
      <c r="B10" s="1"/>
      <c r="C10" s="1"/>
      <c r="D10" s="1"/>
      <c r="E10" s="1"/>
      <c r="F10" s="1"/>
      <c r="G10" s="4"/>
      <c r="H10" s="4"/>
      <c r="I10" s="4"/>
      <c r="J10" s="1"/>
      <c r="K10" s="1"/>
      <c r="L10" s="1"/>
    </row>
    <row r="11" spans="1:13" ht="35.25" customHeight="1" x14ac:dyDescent="0.25">
      <c r="A11" s="17" t="s">
        <v>0</v>
      </c>
      <c r="B11" s="17" t="s">
        <v>1</v>
      </c>
      <c r="C11" s="17" t="s">
        <v>2</v>
      </c>
      <c r="D11" s="17" t="s">
        <v>3</v>
      </c>
      <c r="E11" s="17" t="s">
        <v>34</v>
      </c>
      <c r="F11" s="17" t="s">
        <v>4</v>
      </c>
      <c r="G11" s="17" t="s">
        <v>5</v>
      </c>
      <c r="H11" s="17" t="s">
        <v>6</v>
      </c>
      <c r="I11" s="17" t="s">
        <v>33</v>
      </c>
      <c r="J11" s="17" t="s">
        <v>19</v>
      </c>
      <c r="K11" s="17" t="s">
        <v>18</v>
      </c>
      <c r="L11" s="5"/>
      <c r="M11" s="10"/>
    </row>
    <row r="12" spans="1:13" ht="16.5" x14ac:dyDescent="0.25">
      <c r="A12" s="18">
        <v>1</v>
      </c>
      <c r="B12" s="19" t="s">
        <v>103</v>
      </c>
      <c r="C12" s="19" t="s">
        <v>103</v>
      </c>
      <c r="D12" s="19" t="s">
        <v>181</v>
      </c>
      <c r="E12" s="19" t="s">
        <v>140</v>
      </c>
      <c r="F12" s="18" t="s">
        <v>14</v>
      </c>
      <c r="G12" s="20" t="s">
        <v>12</v>
      </c>
      <c r="H12" s="20" t="str">
        <f>IF(G12=Validaciones!$A$3,Validaciones!$C$2,IF(OR(G12=Validaciones!$A$4,G12=Validaciones!$A$5),Validaciones!$C$3,IF(OR(G12=Validaciones!$A$6,G12=Validaciones!$A$7),Validaciones!$C$2,"Seleccione el tipo de variable")))</f>
        <v>Cadena</v>
      </c>
      <c r="I12" s="20">
        <v>8</v>
      </c>
      <c r="J12" s="20" t="str">
        <f>IF(OR(G12=Validaciones!$A$4,G12=Validaciones!$A$5),"Ingrese el dato","No aplica")</f>
        <v>No aplica</v>
      </c>
      <c r="K12" s="20" t="str">
        <f>IF(OR(G12=Validaciones!$A$4,G12=Validaciones!$A$5),"Ingrese el dato","No aplica")</f>
        <v>No aplica</v>
      </c>
      <c r="L12" s="1"/>
    </row>
    <row r="13" spans="1:13" ht="99" x14ac:dyDescent="0.25">
      <c r="A13" s="18">
        <v>2</v>
      </c>
      <c r="B13" s="19" t="s">
        <v>104</v>
      </c>
      <c r="C13" s="19" t="s">
        <v>104</v>
      </c>
      <c r="D13" s="19" t="s">
        <v>156</v>
      </c>
      <c r="E13" s="21" t="s">
        <v>155</v>
      </c>
      <c r="F13" s="18" t="s">
        <v>14</v>
      </c>
      <c r="G13" s="20" t="s">
        <v>31</v>
      </c>
      <c r="H13" s="20" t="str">
        <f>IF(G13=Validaciones!$A$3,Validaciones!$C$2,IF(OR(G13=Validaciones!$A$4,G13=Validaciones!$A$5),Validaciones!$C$3,IF(OR(G13=Validaciones!$A$6,G13=Validaciones!$A$7),Validaciones!$C$2,"Seleccione el tipo de variable")))</f>
        <v>Cadena</v>
      </c>
      <c r="I13" s="20">
        <v>1</v>
      </c>
      <c r="J13" s="20" t="str">
        <f>IF(OR(G13=Validaciones!$A$4,G13=Validaciones!$A$5),"Ingrese el dato","No aplica")</f>
        <v>No aplica</v>
      </c>
      <c r="K13" s="20" t="str">
        <f>IF(OR(G13=Validaciones!$A$4,G13=Validaciones!$A$5),"Ingrese el dato","No aplica")</f>
        <v>No aplica</v>
      </c>
      <c r="L13" s="1"/>
    </row>
    <row r="14" spans="1:13" ht="82.5" x14ac:dyDescent="0.25">
      <c r="A14" s="18">
        <v>3</v>
      </c>
      <c r="B14" s="19" t="s">
        <v>105</v>
      </c>
      <c r="C14" s="19" t="s">
        <v>105</v>
      </c>
      <c r="D14" s="19" t="s">
        <v>149</v>
      </c>
      <c r="E14" s="19" t="s">
        <v>140</v>
      </c>
      <c r="F14" s="18" t="s">
        <v>15</v>
      </c>
      <c r="G14" s="20" t="s">
        <v>29</v>
      </c>
      <c r="H14" s="20" t="str">
        <f>IF(G14=Validaciones!$A$3,Validaciones!$C$2,IF(OR(G14=Validaciones!$A$4,G14=Validaciones!$A$5),Validaciones!$C$3,IF(OR(G14=Validaciones!$A$6,G14=Validaciones!$A$7),Validaciones!$C$2,"Seleccione el tipo de variable")))</f>
        <v>Numérico</v>
      </c>
      <c r="I14" s="20" t="str">
        <f>IF(OR(G14=Validaciones!$A$6,G14=Validaciones!$A$7),"Ingrese el dato",IF(G14=Validaciones!$A$3,"Ingrese el dato","No aplica"))</f>
        <v>No aplica</v>
      </c>
      <c r="J14" s="20">
        <v>0</v>
      </c>
      <c r="K14" s="20">
        <v>120</v>
      </c>
      <c r="L14" s="1"/>
    </row>
    <row r="15" spans="1:13" ht="357" customHeight="1" x14ac:dyDescent="0.25">
      <c r="A15" s="18">
        <v>4</v>
      </c>
      <c r="B15" s="19" t="s">
        <v>106</v>
      </c>
      <c r="C15" s="19" t="s">
        <v>106</v>
      </c>
      <c r="D15" s="21" t="s">
        <v>150</v>
      </c>
      <c r="E15" s="19" t="s">
        <v>120</v>
      </c>
      <c r="F15" s="18" t="s">
        <v>15</v>
      </c>
      <c r="G15" s="20" t="s">
        <v>31</v>
      </c>
      <c r="H15" s="20" t="str">
        <f>IF(G15=Validaciones!$A$3,Validaciones!$C$2,IF(OR(G15=Validaciones!$A$4,G15=Validaciones!$A$5),Validaciones!$C$3,IF(OR(G15=Validaciones!$A$6,G15=Validaciones!$A$7),Validaciones!$C$2,"Seleccione el tipo de variable")))</f>
        <v>Cadena</v>
      </c>
      <c r="I15" s="20">
        <v>2</v>
      </c>
      <c r="J15" s="20" t="str">
        <f>IF(OR(G15=Validaciones!$A$4,G15=Validaciones!$A$5),"Ingrese el dato","No aplica")</f>
        <v>No aplica</v>
      </c>
      <c r="K15" s="20" t="str">
        <f>IF(OR(G15=Validaciones!$A$4,G15=Validaciones!$A$5),"Ingrese el dato","No aplica")</f>
        <v>No aplica</v>
      </c>
      <c r="L15" s="1"/>
    </row>
    <row r="16" spans="1:13" ht="82.5" x14ac:dyDescent="0.25">
      <c r="A16" s="18">
        <v>5</v>
      </c>
      <c r="B16" s="19" t="s">
        <v>107</v>
      </c>
      <c r="C16" s="19" t="s">
        <v>107</v>
      </c>
      <c r="D16" s="21" t="s">
        <v>141</v>
      </c>
      <c r="E16" s="19" t="s">
        <v>121</v>
      </c>
      <c r="F16" s="18" t="s">
        <v>15</v>
      </c>
      <c r="G16" s="20" t="s">
        <v>31</v>
      </c>
      <c r="H16" s="20" t="str">
        <f>IF(G16=Validaciones!$A$3,Validaciones!$C$2,IF(OR(G16=Validaciones!$A$4,G16=Validaciones!$A$5),Validaciones!$C$3,IF(OR(G16=Validaciones!$A$6,G16=Validaciones!$A$7),Validaciones!$C$2,"Seleccione el tipo de variable")))</f>
        <v>Cadena</v>
      </c>
      <c r="I16" s="20">
        <v>1</v>
      </c>
      <c r="J16" s="20" t="str">
        <f>IF(OR(G16=Validaciones!$A$4,G16=Validaciones!$A$5),"Ingrese el dato","No aplica")</f>
        <v>No aplica</v>
      </c>
      <c r="K16" s="20" t="str">
        <f>IF(OR(G16=Validaciones!$A$4,G16=Validaciones!$A$5),"Ingrese el dato","No aplica")</f>
        <v>No aplica</v>
      </c>
      <c r="L16" s="1"/>
    </row>
    <row r="17" spans="1:12" ht="165" x14ac:dyDescent="0.25">
      <c r="A17" s="18">
        <v>6</v>
      </c>
      <c r="B17" s="19" t="s">
        <v>108</v>
      </c>
      <c r="C17" s="19" t="s">
        <v>108</v>
      </c>
      <c r="D17" s="21" t="s">
        <v>171</v>
      </c>
      <c r="E17" s="19" t="s">
        <v>131</v>
      </c>
      <c r="F17" s="18" t="s">
        <v>14</v>
      </c>
      <c r="G17" s="20" t="s">
        <v>31</v>
      </c>
      <c r="H17" s="20" t="str">
        <f>IF(G17=Validaciones!$A$3,Validaciones!$C$2,IF(OR(G17=Validaciones!$A$4,G17=Validaciones!$A$5),Validaciones!$C$3,IF(OR(G17=Validaciones!$A$6,G17=Validaciones!$A$7),Validaciones!$C$2,"Seleccione el tipo de variable")))</f>
        <v>Cadena</v>
      </c>
      <c r="I17" s="20">
        <v>2</v>
      </c>
      <c r="J17" s="20" t="str">
        <f>IF(OR(G17=Validaciones!$A$4,G17=Validaciones!$A$5),"Ingrese el dato","No aplica")</f>
        <v>No aplica</v>
      </c>
      <c r="K17" s="20" t="str">
        <f>IF(OR(G17=Validaciones!$A$4,G17=Validaciones!$A$5),"Ingrese el dato","No aplica")</f>
        <v>No aplica</v>
      </c>
      <c r="L17" s="1"/>
    </row>
    <row r="18" spans="1:12" ht="148.5" x14ac:dyDescent="0.25">
      <c r="A18" s="18">
        <v>7</v>
      </c>
      <c r="B18" s="19" t="s">
        <v>109</v>
      </c>
      <c r="C18" s="19" t="s">
        <v>109</v>
      </c>
      <c r="D18" s="19" t="s">
        <v>167</v>
      </c>
      <c r="E18" s="21" t="s">
        <v>152</v>
      </c>
      <c r="F18" s="18" t="s">
        <v>14</v>
      </c>
      <c r="G18" s="20" t="s">
        <v>31</v>
      </c>
      <c r="H18" s="20" t="str">
        <f>IF(G18=Validaciones!$A$3,Validaciones!$C$2,IF(OR(G18=Validaciones!$A$4,G18=Validaciones!$A$5),Validaciones!$C$3,IF(OR(G18=Validaciones!$A$6,G18=Validaciones!$A$7),Validaciones!$C$2,"Seleccione el tipo de variable")))</f>
        <v>Cadena</v>
      </c>
      <c r="I18" s="20">
        <v>1</v>
      </c>
      <c r="J18" s="20" t="str">
        <f>IF(OR(G18=Validaciones!$A$4,G18=Validaciones!$A$5),"Ingrese el dato","No aplica")</f>
        <v>No aplica</v>
      </c>
      <c r="K18" s="20" t="str">
        <f>IF(OR(G18=Validaciones!$A$4,G18=Validaciones!$A$5),"Ingrese el dato","No aplica")</f>
        <v>No aplica</v>
      </c>
      <c r="L18" s="1"/>
    </row>
    <row r="19" spans="1:12" ht="148.5" x14ac:dyDescent="0.25">
      <c r="A19" s="18">
        <v>8</v>
      </c>
      <c r="B19" s="19" t="s">
        <v>110</v>
      </c>
      <c r="C19" s="19" t="s">
        <v>110</v>
      </c>
      <c r="D19" s="19" t="s">
        <v>165</v>
      </c>
      <c r="E19" s="21" t="s">
        <v>147</v>
      </c>
      <c r="F19" s="18" t="s">
        <v>15</v>
      </c>
      <c r="G19" s="20" t="s">
        <v>31</v>
      </c>
      <c r="H19" s="20" t="str">
        <f>IF(G19=Validaciones!$A$3,Validaciones!$C$2,IF(OR(G19=Validaciones!$A$4,G19=Validaciones!$A$5),Validaciones!$C$3,IF(OR(G19=Validaciones!$A$6,G19=Validaciones!$A$7),Validaciones!$C$2,"Seleccione el tipo de variable")))</f>
        <v>Cadena</v>
      </c>
      <c r="I19" s="20">
        <v>1</v>
      </c>
      <c r="J19" s="20" t="str">
        <f>IF(OR(G19=Validaciones!$A$4,G19=Validaciones!$A$5),"Ingrese el dato","No aplica")</f>
        <v>No aplica</v>
      </c>
      <c r="K19" s="20" t="str">
        <f>IF(OR(G19=Validaciones!$A$4,G19=Validaciones!$A$5),"Ingrese el dato","No aplica")</f>
        <v>No aplica</v>
      </c>
      <c r="L19" s="1"/>
    </row>
    <row r="20" spans="1:12" ht="148.5" x14ac:dyDescent="0.25">
      <c r="A20" s="18">
        <v>9</v>
      </c>
      <c r="B20" s="19" t="s">
        <v>111</v>
      </c>
      <c r="C20" s="19" t="s">
        <v>111</v>
      </c>
      <c r="D20" s="19" t="s">
        <v>166</v>
      </c>
      <c r="E20" s="21" t="s">
        <v>147</v>
      </c>
      <c r="F20" s="18" t="s">
        <v>15</v>
      </c>
      <c r="G20" s="20" t="s">
        <v>31</v>
      </c>
      <c r="H20" s="20" t="str">
        <f>IF(G20=Validaciones!$A$3,Validaciones!$C$2,IF(OR(G20=Validaciones!$A$4,G20=Validaciones!$A$5),Validaciones!$C$3,IF(OR(G20=Validaciones!$A$6,G20=Validaciones!$A$7),Validaciones!$C$2,"Seleccione el tipo de variable")))</f>
        <v>Cadena</v>
      </c>
      <c r="I20" s="20">
        <v>1</v>
      </c>
      <c r="J20" s="20" t="str">
        <f>IF(OR(G20=Validaciones!$A$4,G20=Validaciones!$A$5),"Ingrese el dato","No aplica")</f>
        <v>No aplica</v>
      </c>
      <c r="K20" s="20" t="str">
        <f>IF(OR(G20=Validaciones!$A$4,G20=Validaciones!$A$5),"Ingrese el dato","No aplica")</f>
        <v>No aplica</v>
      </c>
      <c r="L20" s="1"/>
    </row>
    <row r="21" spans="1:12" ht="115.5" x14ac:dyDescent="0.25">
      <c r="A21" s="18">
        <v>10</v>
      </c>
      <c r="B21" s="19" t="s">
        <v>148</v>
      </c>
      <c r="C21" s="19" t="s">
        <v>148</v>
      </c>
      <c r="D21" s="19" t="s">
        <v>144</v>
      </c>
      <c r="E21" s="21" t="s">
        <v>163</v>
      </c>
      <c r="F21" s="18" t="s">
        <v>15</v>
      </c>
      <c r="G21" s="20" t="s">
        <v>31</v>
      </c>
      <c r="H21" s="20" t="str">
        <f>IF(G21=Validaciones!$A$3,Validaciones!$C$2,IF(OR(G21=Validaciones!$A$4,G21=Validaciones!$A$5),Validaciones!$C$3,IF(OR(G21=Validaciones!$A$6,G21=Validaciones!$A$7),Validaciones!$C$2,"Seleccione el tipo de variable")))</f>
        <v>Cadena</v>
      </c>
      <c r="I21" s="20">
        <v>1</v>
      </c>
      <c r="J21" s="20" t="str">
        <f>IF(OR(G21=Validaciones!$A$4,G21=Validaciones!$A$5),"Ingrese el dato","No aplica")</f>
        <v>No aplica</v>
      </c>
      <c r="K21" s="20" t="str">
        <f>IF(OR(G21=Validaciones!$A$4,G21=Validaciones!$A$5),"Ingrese el dato","No aplica")</f>
        <v>No aplica</v>
      </c>
      <c r="L21" s="1"/>
    </row>
    <row r="22" spans="1:12" ht="33" x14ac:dyDescent="0.25">
      <c r="A22" s="18">
        <v>11</v>
      </c>
      <c r="B22" s="19" t="s">
        <v>112</v>
      </c>
      <c r="C22" s="19" t="s">
        <v>112</v>
      </c>
      <c r="D22" s="19" t="s">
        <v>151</v>
      </c>
      <c r="E22" s="19" t="s">
        <v>122</v>
      </c>
      <c r="F22" s="18" t="s">
        <v>14</v>
      </c>
      <c r="G22" s="20" t="s">
        <v>31</v>
      </c>
      <c r="H22" s="20" t="str">
        <f>IF(G22=Validaciones!$A$3,Validaciones!$C$2,IF(OR(G22=Validaciones!$A$4,G22=Validaciones!$A$5),Validaciones!$C$3,IF(OR(G22=Validaciones!$A$6,G22=Validaciones!$A$7),Validaciones!$C$2,"Seleccione el tipo de variable")))</f>
        <v>Cadena</v>
      </c>
      <c r="I22" s="20">
        <v>1</v>
      </c>
      <c r="J22" s="20" t="str">
        <f>IF(OR(G22=Validaciones!$A$4,G22=Validaciones!$A$5),"Ingrese el dato","No aplica")</f>
        <v>No aplica</v>
      </c>
      <c r="K22" s="20" t="str">
        <f>IF(OR(G22=Validaciones!$A$4,G22=Validaciones!$A$5),"Ingrese el dato","No aplica")</f>
        <v>No aplica</v>
      </c>
      <c r="L22" s="1"/>
    </row>
    <row r="23" spans="1:12" ht="134.25" customHeight="1" x14ac:dyDescent="0.25">
      <c r="A23" s="18">
        <v>12</v>
      </c>
      <c r="B23" s="19" t="s">
        <v>113</v>
      </c>
      <c r="C23" s="19" t="s">
        <v>113</v>
      </c>
      <c r="D23" s="19" t="s">
        <v>145</v>
      </c>
      <c r="E23" s="21" t="s">
        <v>164</v>
      </c>
      <c r="F23" s="18" t="s">
        <v>14</v>
      </c>
      <c r="G23" s="20" t="s">
        <v>31</v>
      </c>
      <c r="H23" s="20" t="str">
        <f>IF(G23=Validaciones!$A$3,Validaciones!$C$2,IF(OR(G23=Validaciones!$A$4,G23=Validaciones!$A$5),Validaciones!$C$3,IF(OR(G23=Validaciones!$A$6,G23=Validaciones!$A$7),Validaciones!$C$2,"Seleccione el tipo de variable")))</f>
        <v>Cadena</v>
      </c>
      <c r="I23" s="20">
        <v>1</v>
      </c>
      <c r="J23" s="20" t="str">
        <f>IF(OR(G23=Validaciones!$A$4,G23=Validaciones!$A$5),"Ingrese el dato","No aplica")</f>
        <v>No aplica</v>
      </c>
      <c r="K23" s="20" t="str">
        <f>IF(OR(G23=Validaciones!$A$4,G23=Validaciones!$A$5),"Ingrese el dato","No aplica")</f>
        <v>No aplica</v>
      </c>
      <c r="L23" s="1"/>
    </row>
    <row r="24" spans="1:12" ht="148.5" x14ac:dyDescent="0.25">
      <c r="A24" s="18">
        <v>13</v>
      </c>
      <c r="B24" s="19" t="s">
        <v>114</v>
      </c>
      <c r="C24" s="19" t="s">
        <v>114</v>
      </c>
      <c r="D24" s="19" t="s">
        <v>157</v>
      </c>
      <c r="E24" s="19" t="s">
        <v>140</v>
      </c>
      <c r="F24" s="18" t="s">
        <v>15</v>
      </c>
      <c r="G24" s="20" t="s">
        <v>29</v>
      </c>
      <c r="H24" s="20" t="str">
        <f>IF(G24=Validaciones!$A$3,Validaciones!$C$2,IF(OR(G24=Validaciones!$A$4,G24=Validaciones!$A$5),Validaciones!$C$3,IF(OR(G24=Validaciones!$A$6,G24=Validaciones!$A$7),Validaciones!$C$2,"Seleccione el tipo de variable")))</f>
        <v>Numérico</v>
      </c>
      <c r="I24" s="20" t="str">
        <f>IF(OR(G24=Validaciones!$A$6,G24=Validaciones!$A$7),"Ingrese el dato",IF(G24=Validaciones!$A$3,"Ingrese el dato","No aplica"))</f>
        <v>No aplica</v>
      </c>
      <c r="J24" s="20">
        <v>0</v>
      </c>
      <c r="K24" s="20">
        <v>68</v>
      </c>
      <c r="L24" s="1"/>
    </row>
    <row r="25" spans="1:12" ht="99" x14ac:dyDescent="0.25">
      <c r="A25" s="18">
        <v>14</v>
      </c>
      <c r="B25" s="19" t="s">
        <v>115</v>
      </c>
      <c r="C25" s="19" t="s">
        <v>115</v>
      </c>
      <c r="D25" s="19" t="s">
        <v>169</v>
      </c>
      <c r="E25" s="19" t="s">
        <v>140</v>
      </c>
      <c r="F25" s="18" t="s">
        <v>15</v>
      </c>
      <c r="G25" s="20" t="s">
        <v>29</v>
      </c>
      <c r="H25" s="20" t="str">
        <f>IF(G25=Validaciones!$A$3,Validaciones!$C$2,IF(OR(G25=Validaciones!$A$4,G25=Validaciones!$A$5),Validaciones!$C$3,IF(OR(G25=Validaciones!$A$6,G25=Validaciones!$A$7),Validaciones!$C$2,"Seleccione el tipo de variable")))</f>
        <v>Numérico</v>
      </c>
      <c r="I25" s="20" t="str">
        <f>IF(OR(G25=Validaciones!$A$6,G25=Validaciones!$A$7),"Ingrese el dato",IF(G25=Validaciones!$A$3,"Ingrese el dato","No aplica"))</f>
        <v>No aplica</v>
      </c>
      <c r="J25" s="20">
        <v>18</v>
      </c>
      <c r="K25" s="20">
        <v>112</v>
      </c>
      <c r="L25" s="1"/>
    </row>
    <row r="26" spans="1:12" ht="148.5" x14ac:dyDescent="0.25">
      <c r="A26" s="18">
        <v>15</v>
      </c>
      <c r="B26" s="19" t="s">
        <v>117</v>
      </c>
      <c r="C26" s="19" t="s">
        <v>117</v>
      </c>
      <c r="D26" s="21" t="s">
        <v>170</v>
      </c>
      <c r="E26" s="19" t="s">
        <v>131</v>
      </c>
      <c r="F26" s="18" t="s">
        <v>14</v>
      </c>
      <c r="G26" s="20" t="s">
        <v>31</v>
      </c>
      <c r="H26" s="20" t="str">
        <f>IF(G26=Validaciones!$A$3,Validaciones!$C$2,IF(OR(G26=Validaciones!$A$4,G26=Validaciones!$A$5),Validaciones!$C$3,IF(OR(G26=Validaciones!$A$6,G26=Validaciones!$A$7),Validaciones!$C$2,"Seleccione el tipo de variable")))</f>
        <v>Cadena</v>
      </c>
      <c r="I26" s="20">
        <v>2</v>
      </c>
      <c r="J26" s="20" t="str">
        <f>IF(OR(G26=Validaciones!$A$4,G26=Validaciones!$A$5),"Ingrese el dato","No aplica")</f>
        <v>No aplica</v>
      </c>
      <c r="K26" s="20" t="str">
        <f>IF(OR(G26=Validaciones!$A$4,G26=Validaciones!$A$5),"Ingrese el dato","No aplica")</f>
        <v>No aplica</v>
      </c>
      <c r="L26" s="1"/>
    </row>
    <row r="27" spans="1:12" ht="115.5" x14ac:dyDescent="0.25">
      <c r="A27" s="18">
        <v>16</v>
      </c>
      <c r="B27" s="19" t="s">
        <v>118</v>
      </c>
      <c r="C27" s="19" t="s">
        <v>118</v>
      </c>
      <c r="D27" s="21" t="s">
        <v>172</v>
      </c>
      <c r="E27" s="19" t="s">
        <v>153</v>
      </c>
      <c r="F27" s="18" t="s">
        <v>14</v>
      </c>
      <c r="G27" s="20" t="s">
        <v>31</v>
      </c>
      <c r="H27" s="20" t="str">
        <f>IF(G27=Validaciones!$A$3,Validaciones!$C$2,IF(OR(G27=Validaciones!$A$4,G27=Validaciones!$A$5),Validaciones!$C$3,IF(OR(G27=Validaciones!$A$6,G27=Validaciones!$A$7),Validaciones!$C$2,"Seleccione el tipo de variable")))</f>
        <v>Cadena</v>
      </c>
      <c r="I27" s="20">
        <v>2</v>
      </c>
      <c r="J27" s="20" t="str">
        <f>IF(OR(G27=Validaciones!$A$4,G27=Validaciones!$A$5),"Ingrese el dato","No aplica")</f>
        <v>No aplica</v>
      </c>
      <c r="K27" s="20" t="str">
        <f>IF(OR(G27=Validaciones!$A$4,G27=Validaciones!$A$5),"Ingrese el dato","No aplica")</f>
        <v>No aplica</v>
      </c>
      <c r="L27" s="1"/>
    </row>
    <row r="28" spans="1:12" ht="202.5" customHeight="1" x14ac:dyDescent="0.25">
      <c r="A28" s="18">
        <v>17</v>
      </c>
      <c r="B28" s="19" t="s">
        <v>119</v>
      </c>
      <c r="C28" s="19" t="s">
        <v>119</v>
      </c>
      <c r="D28" s="19" t="s">
        <v>146</v>
      </c>
      <c r="E28" s="19" t="s">
        <v>124</v>
      </c>
      <c r="F28" s="18" t="s">
        <v>14</v>
      </c>
      <c r="G28" s="20" t="s">
        <v>31</v>
      </c>
      <c r="H28" s="20" t="str">
        <f>IF(G28=Validaciones!$A$3,Validaciones!$C$2,IF(OR(G28=Validaciones!$A$4,G28=Validaciones!$A$5),Validaciones!$C$3,IF(OR(G28=Validaciones!$A$6,G28=Validaciones!$A$7),Validaciones!$C$2,"Seleccione el tipo de variable")))</f>
        <v>Cadena</v>
      </c>
      <c r="I28" s="20">
        <v>2</v>
      </c>
      <c r="J28" s="20" t="str">
        <f>IF(OR(G28=Validaciones!$A$4,G28=Validaciones!$A$5),"Ingrese el dato","No aplica")</f>
        <v>No aplica</v>
      </c>
      <c r="K28" s="20" t="str">
        <f>IF(OR(G28=Validaciones!$A$4,G28=Validaciones!$A$5),"Ingrese el dato","No aplica")</f>
        <v>No aplica</v>
      </c>
      <c r="L28" s="1"/>
    </row>
    <row r="29" spans="1:12" ht="33" x14ac:dyDescent="0.25">
      <c r="A29" s="18">
        <v>18</v>
      </c>
      <c r="B29" s="19" t="s">
        <v>116</v>
      </c>
      <c r="C29" s="19" t="s">
        <v>116</v>
      </c>
      <c r="D29" s="19" t="s">
        <v>123</v>
      </c>
      <c r="E29" s="19">
        <v>2023</v>
      </c>
      <c r="F29" s="18" t="s">
        <v>14</v>
      </c>
      <c r="G29" s="20" t="s">
        <v>31</v>
      </c>
      <c r="H29" s="20" t="str">
        <f>IF(G29=Validaciones!$A$3,Validaciones!$C$2,IF(OR(G29=Validaciones!$A$4,G29=Validaciones!$A$5),Validaciones!$C$3,IF(OR(G29=Validaciones!$A$6,G29=Validaciones!$A$7),Validaciones!$C$2,"Seleccione el tipo de variable")))</f>
        <v>Cadena</v>
      </c>
      <c r="I29" s="20">
        <v>4</v>
      </c>
      <c r="J29" s="20" t="str">
        <f>IF(OR(G29=Validaciones!$A$4,G29=Validaciones!$A$5),"Ingrese el dato","No aplica")</f>
        <v>No aplica</v>
      </c>
      <c r="K29" s="20" t="str">
        <f>IF(OR(G29=Validaciones!$A$4,G29=Validaciones!$A$5),"Ingrese el dato","No aplica")</f>
        <v>No aplica</v>
      </c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4"/>
      <c r="I30" s="4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4"/>
      <c r="I31" s="4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4"/>
      <c r="I32" s="4"/>
      <c r="J32" s="1"/>
      <c r="K32" s="1"/>
      <c r="L32" s="1"/>
    </row>
    <row r="33" spans="1:12" ht="16.5" x14ac:dyDescent="0.3">
      <c r="A33" s="7" t="s">
        <v>20</v>
      </c>
      <c r="B33" s="8"/>
      <c r="C33" s="8"/>
      <c r="D33" s="6"/>
      <c r="E33" s="1"/>
      <c r="F33" s="1"/>
      <c r="G33" s="1"/>
      <c r="H33" s="4"/>
      <c r="I33" s="4"/>
      <c r="J33" s="1"/>
      <c r="K33" s="1"/>
      <c r="L33" s="1"/>
    </row>
    <row r="34" spans="1:12" ht="16.5" x14ac:dyDescent="0.3">
      <c r="A34" s="7"/>
      <c r="B34" s="8"/>
      <c r="C34" s="8"/>
      <c r="D34" s="6"/>
      <c r="E34" s="1"/>
      <c r="F34" s="1"/>
      <c r="G34" s="1"/>
      <c r="H34" s="4"/>
      <c r="I34" s="4"/>
      <c r="J34" s="1"/>
      <c r="K34" s="1"/>
      <c r="L34" s="1"/>
    </row>
    <row r="35" spans="1:12" ht="52.5" customHeight="1" x14ac:dyDescent="0.25">
      <c r="A35" s="24" t="s">
        <v>21</v>
      </c>
      <c r="B35" s="22" t="s">
        <v>127</v>
      </c>
      <c r="C35" s="22" t="s">
        <v>128</v>
      </c>
      <c r="D35" s="23">
        <v>45960</v>
      </c>
      <c r="E35" s="1"/>
      <c r="F35" s="1"/>
      <c r="G35" s="1"/>
      <c r="H35" s="4"/>
      <c r="I35" s="4"/>
      <c r="J35" s="1"/>
      <c r="K35" s="1"/>
      <c r="L35" s="1"/>
    </row>
    <row r="36" spans="1:12" ht="52.5" customHeight="1" x14ac:dyDescent="0.25">
      <c r="A36" s="24" t="s">
        <v>21</v>
      </c>
      <c r="B36" s="22" t="s">
        <v>137</v>
      </c>
      <c r="C36" s="22" t="s">
        <v>138</v>
      </c>
      <c r="D36" s="23">
        <v>45960</v>
      </c>
      <c r="E36" s="1"/>
      <c r="F36" s="1"/>
      <c r="G36" s="1"/>
      <c r="H36" s="4"/>
      <c r="I36" s="4"/>
      <c r="J36" s="1"/>
      <c r="K36" s="1"/>
      <c r="L36" s="1"/>
    </row>
    <row r="37" spans="1:12" ht="98.25" customHeight="1" x14ac:dyDescent="0.25">
      <c r="A37" s="24" t="s">
        <v>22</v>
      </c>
      <c r="B37" s="22" t="s">
        <v>158</v>
      </c>
      <c r="C37" s="22" t="s">
        <v>168</v>
      </c>
      <c r="D37" s="23">
        <v>45960</v>
      </c>
      <c r="E37" s="1"/>
      <c r="F37" s="1"/>
      <c r="G37" s="1"/>
      <c r="H37" s="4"/>
      <c r="I37" s="4"/>
      <c r="J37" s="1"/>
      <c r="K37" s="1"/>
      <c r="L37" s="1"/>
    </row>
    <row r="38" spans="1:12" ht="52.5" customHeight="1" x14ac:dyDescent="0.25">
      <c r="A38" s="24" t="s">
        <v>22</v>
      </c>
      <c r="B38" s="22" t="s">
        <v>159</v>
      </c>
      <c r="C38" s="22" t="s">
        <v>160</v>
      </c>
      <c r="D38" s="23">
        <v>45960</v>
      </c>
      <c r="E38" s="1"/>
      <c r="F38" s="1"/>
      <c r="G38" s="1"/>
      <c r="H38" s="4"/>
      <c r="I38" s="4"/>
      <c r="J38" s="1"/>
      <c r="K38" s="1"/>
      <c r="L38" s="1"/>
    </row>
    <row r="39" spans="1:12" ht="52.5" customHeight="1" x14ac:dyDescent="0.25">
      <c r="A39" s="24" t="s">
        <v>23</v>
      </c>
      <c r="B39" s="22" t="s">
        <v>161</v>
      </c>
      <c r="C39" s="22" t="s">
        <v>162</v>
      </c>
      <c r="D39" s="23">
        <v>45960</v>
      </c>
      <c r="E39" s="1"/>
      <c r="F39" s="1"/>
      <c r="G39" s="1"/>
      <c r="H39" s="4"/>
      <c r="I39" s="4"/>
      <c r="J39" s="1"/>
      <c r="K39" s="1"/>
      <c r="L39" s="1"/>
    </row>
    <row r="40" spans="1:12" ht="16.5" x14ac:dyDescent="0.3">
      <c r="A40" s="8"/>
      <c r="B40" s="8"/>
      <c r="C40" s="8"/>
      <c r="D40" s="6"/>
      <c r="E40" s="1"/>
      <c r="F40" s="1"/>
      <c r="G40" s="1"/>
      <c r="H40" s="4"/>
      <c r="I40" s="4"/>
      <c r="J40" s="1"/>
      <c r="K40" s="1"/>
      <c r="L40" s="1"/>
    </row>
    <row r="41" spans="1:12" ht="16.5" x14ac:dyDescent="0.3">
      <c r="A41" s="7" t="s">
        <v>27</v>
      </c>
      <c r="B41" s="8"/>
      <c r="C41" s="8"/>
      <c r="D41" s="6"/>
      <c r="E41" s="1"/>
      <c r="F41" s="1"/>
      <c r="G41" s="1"/>
      <c r="H41" s="4"/>
      <c r="I41" s="4"/>
      <c r="J41" s="1"/>
      <c r="K41" s="1"/>
      <c r="L41" s="1"/>
    </row>
    <row r="42" spans="1:12" ht="16.5" x14ac:dyDescent="0.3">
      <c r="A42" s="8"/>
      <c r="B42" s="8"/>
      <c r="C42" s="8"/>
      <c r="D42" s="6"/>
      <c r="E42" s="1"/>
      <c r="F42" s="1"/>
      <c r="G42" s="1"/>
      <c r="H42" s="4"/>
      <c r="I42" s="4"/>
      <c r="J42" s="1"/>
      <c r="K42" s="1"/>
      <c r="L42" s="1"/>
    </row>
    <row r="43" spans="1:12" ht="16.5" x14ac:dyDescent="0.3">
      <c r="A43" s="24" t="s">
        <v>24</v>
      </c>
      <c r="B43" s="24" t="s">
        <v>25</v>
      </c>
      <c r="C43" s="24" t="s">
        <v>26</v>
      </c>
      <c r="D43" s="6"/>
      <c r="E43" s="1"/>
      <c r="F43" s="1"/>
      <c r="G43" s="1"/>
      <c r="H43" s="4"/>
      <c r="I43" s="4"/>
      <c r="J43" s="1"/>
      <c r="K43" s="1"/>
      <c r="L43" s="1"/>
    </row>
    <row r="44" spans="1:12" ht="120" customHeight="1" x14ac:dyDescent="0.3">
      <c r="A44" s="22" t="s">
        <v>125</v>
      </c>
      <c r="B44" s="22" t="s">
        <v>126</v>
      </c>
      <c r="C44" s="23">
        <v>45922</v>
      </c>
      <c r="D44" s="6"/>
      <c r="E44" s="1"/>
      <c r="F44" s="1"/>
      <c r="G44" s="1"/>
      <c r="H44" s="4"/>
      <c r="I44" s="4"/>
      <c r="J44" s="1"/>
      <c r="K44" s="1"/>
      <c r="L44" s="1"/>
    </row>
    <row r="45" spans="1:12" x14ac:dyDescent="0.25">
      <c r="A45" s="1"/>
      <c r="B45" s="1"/>
      <c r="C45" s="1"/>
      <c r="D45" s="1"/>
      <c r="E45" s="1"/>
      <c r="F45" s="1"/>
      <c r="G45" s="1"/>
      <c r="H45" s="4"/>
      <c r="I45" s="4"/>
      <c r="J45" s="1"/>
      <c r="K45" s="1"/>
      <c r="L45" s="1"/>
    </row>
  </sheetData>
  <mergeCells count="13">
    <mergeCell ref="A8:B8"/>
    <mergeCell ref="C8:K8"/>
    <mergeCell ref="A7:B7"/>
    <mergeCell ref="C7:K7"/>
    <mergeCell ref="A2:H2"/>
    <mergeCell ref="A3:B3"/>
    <mergeCell ref="A4:B4"/>
    <mergeCell ref="A5:B5"/>
    <mergeCell ref="A6:B6"/>
    <mergeCell ref="C3:K3"/>
    <mergeCell ref="C4:K4"/>
    <mergeCell ref="C5:K5"/>
    <mergeCell ref="C6:K6"/>
  </mergeCells>
  <conditionalFormatting sqref="F12:G29">
    <cfRule type="containsText" dxfId="1" priority="17" operator="containsText" text="&gt;&gt;Seleccione ☑&lt;&lt;">
      <formula>NOT(ISERROR(SEARCH("&gt;&gt;Seleccione ☑&lt;&lt;",F12)))</formula>
    </cfRule>
  </conditionalFormatting>
  <conditionalFormatting sqref="H12:K29">
    <cfRule type="containsText" dxfId="0" priority="16" operator="containsText" text="No aplica">
      <formula>NOT(ISERROR(SEARCH("No aplica",H12)))</formula>
    </cfRule>
  </conditionalFormatting>
  <pageMargins left="0.7" right="0.7" top="0.75" bottom="0.75" header="0.3" footer="0.3"/>
  <pageSetup paperSize="9" scale="57" orientation="landscape" r:id="rId1"/>
  <ignoredErrors>
    <ignoredError sqref="J12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Validaciones!$B$2:$B$4</xm:f>
          </x14:formula1>
          <xm:sqref>F12:F29</xm:sqref>
        </x14:dataValidation>
        <x14:dataValidation type="list" allowBlank="1" showInputMessage="1" showErrorMessage="1">
          <x14:formula1>
            <xm:f>Validaciones!$A$2:$A$7</xm:f>
          </x14:formula1>
          <xm:sqref>G12:G29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38" sqref="C38"/>
    </sheetView>
  </sheetViews>
  <sheetFormatPr baseColWidth="10" defaultRowHeight="15" x14ac:dyDescent="0.25"/>
  <cols>
    <col min="1" max="1" width="6.85546875" style="9" customWidth="1"/>
    <col min="2" max="2" width="43.28515625" style="9" customWidth="1"/>
    <col min="3" max="3" width="130.28515625" style="9" customWidth="1"/>
    <col min="4" max="4" width="4.28515625" style="9" customWidth="1"/>
    <col min="5" max="5" width="3" style="9" customWidth="1"/>
    <col min="6" max="16384" width="11.42578125" style="16"/>
  </cols>
  <sheetData>
    <row r="1" spans="1:4" ht="96.75" customHeight="1" x14ac:dyDescent="0.25">
      <c r="A1" s="1"/>
      <c r="B1" s="1"/>
      <c r="C1" s="1"/>
      <c r="D1" s="1"/>
    </row>
    <row r="2" spans="1:4" ht="81" customHeight="1" x14ac:dyDescent="0.25">
      <c r="A2" s="1"/>
      <c r="B2" s="35" t="s">
        <v>129</v>
      </c>
      <c r="C2" s="35"/>
      <c r="D2" s="1"/>
    </row>
    <row r="3" spans="1:4" ht="17.25" customHeight="1" x14ac:dyDescent="0.25">
      <c r="A3" s="1"/>
      <c r="B3" s="36" t="s">
        <v>36</v>
      </c>
      <c r="C3" s="36"/>
      <c r="D3" s="1"/>
    </row>
    <row r="4" spans="1:4" ht="17.25" customHeight="1" x14ac:dyDescent="0.25">
      <c r="A4" s="1"/>
      <c r="B4" s="3"/>
      <c r="C4" s="3"/>
      <c r="D4" s="1"/>
    </row>
    <row r="5" spans="1:4" ht="17.25" customHeight="1" x14ac:dyDescent="0.25">
      <c r="A5" s="1"/>
      <c r="B5" s="13" t="s">
        <v>37</v>
      </c>
      <c r="C5" s="14" t="s">
        <v>131</v>
      </c>
      <c r="D5" s="1"/>
    </row>
    <row r="6" spans="1:4" ht="17.25" customHeight="1" x14ac:dyDescent="0.25">
      <c r="A6" s="1"/>
      <c r="B6" s="13" t="s">
        <v>38</v>
      </c>
      <c r="C6" s="14" t="s">
        <v>130</v>
      </c>
      <c r="D6" s="1"/>
    </row>
    <row r="7" spans="1:4" ht="17.25" customHeight="1" x14ac:dyDescent="0.25">
      <c r="A7" s="1"/>
      <c r="B7" s="13" t="s">
        <v>39</v>
      </c>
      <c r="C7" s="14" t="s">
        <v>132</v>
      </c>
      <c r="D7" s="1"/>
    </row>
    <row r="8" spans="1:4" ht="17.25" customHeight="1" x14ac:dyDescent="0.25">
      <c r="A8" s="1"/>
      <c r="B8" s="13" t="s">
        <v>40</v>
      </c>
      <c r="C8" s="14" t="s">
        <v>108</v>
      </c>
      <c r="D8" s="1"/>
    </row>
    <row r="9" spans="1:4" ht="17.25" customHeight="1" x14ac:dyDescent="0.25">
      <c r="A9" s="1"/>
      <c r="B9" s="13" t="s">
        <v>96</v>
      </c>
      <c r="C9" s="14" t="s">
        <v>133</v>
      </c>
      <c r="D9" s="1"/>
    </row>
    <row r="10" spans="1:4" ht="16.5" customHeight="1" x14ac:dyDescent="0.25">
      <c r="A10" s="1"/>
      <c r="B10" s="3"/>
      <c r="C10" s="3"/>
      <c r="D10" s="1"/>
    </row>
    <row r="11" spans="1:4" ht="23.25" customHeight="1" x14ac:dyDescent="0.25">
      <c r="A11" s="1"/>
      <c r="B11" s="17" t="s">
        <v>98</v>
      </c>
      <c r="C11" s="17" t="s">
        <v>41</v>
      </c>
      <c r="D11" s="1"/>
    </row>
    <row r="12" spans="1:4" ht="17.25" x14ac:dyDescent="0.25">
      <c r="A12" s="1"/>
      <c r="B12" s="25" t="s">
        <v>47</v>
      </c>
      <c r="C12" s="26" t="s">
        <v>71</v>
      </c>
      <c r="D12" s="1"/>
    </row>
    <row r="13" spans="1:4" ht="17.25" x14ac:dyDescent="0.25">
      <c r="A13" s="1"/>
      <c r="B13" s="25" t="s">
        <v>48</v>
      </c>
      <c r="C13" s="26" t="s">
        <v>72</v>
      </c>
      <c r="D13" s="1"/>
    </row>
    <row r="14" spans="1:4" ht="17.25" x14ac:dyDescent="0.25">
      <c r="A14" s="1"/>
      <c r="B14" s="25" t="s">
        <v>49</v>
      </c>
      <c r="C14" s="26" t="s">
        <v>173</v>
      </c>
      <c r="D14" s="1"/>
    </row>
    <row r="15" spans="1:4" ht="17.25" x14ac:dyDescent="0.25">
      <c r="A15" s="1"/>
      <c r="B15" s="25" t="s">
        <v>50</v>
      </c>
      <c r="C15" s="26" t="s">
        <v>74</v>
      </c>
      <c r="D15" s="1"/>
    </row>
    <row r="16" spans="1:4" ht="17.25" x14ac:dyDescent="0.25">
      <c r="A16" s="1"/>
      <c r="B16" s="25" t="s">
        <v>51</v>
      </c>
      <c r="C16" s="26" t="s">
        <v>174</v>
      </c>
      <c r="D16" s="1"/>
    </row>
    <row r="17" spans="1:4" ht="17.25" x14ac:dyDescent="0.25">
      <c r="A17" s="1"/>
      <c r="B17" s="25" t="s">
        <v>52</v>
      </c>
      <c r="C17" s="26" t="s">
        <v>76</v>
      </c>
      <c r="D17" s="1"/>
    </row>
    <row r="18" spans="1:4" ht="17.25" x14ac:dyDescent="0.25">
      <c r="A18" s="1"/>
      <c r="B18" s="25" t="s">
        <v>53</v>
      </c>
      <c r="C18" s="26" t="s">
        <v>77</v>
      </c>
      <c r="D18" s="1"/>
    </row>
    <row r="19" spans="1:4" ht="17.25" x14ac:dyDescent="0.25">
      <c r="A19" s="1"/>
      <c r="B19" s="25" t="s">
        <v>54</v>
      </c>
      <c r="C19" s="26" t="s">
        <v>78</v>
      </c>
      <c r="D19" s="1"/>
    </row>
    <row r="20" spans="1:4" ht="17.25" x14ac:dyDescent="0.25">
      <c r="A20" s="1"/>
      <c r="B20" s="25" t="s">
        <v>55</v>
      </c>
      <c r="C20" s="26" t="s">
        <v>79</v>
      </c>
      <c r="D20" s="1"/>
    </row>
    <row r="21" spans="1:4" ht="17.25" x14ac:dyDescent="0.25">
      <c r="A21" s="1"/>
      <c r="B21" s="25" t="s">
        <v>56</v>
      </c>
      <c r="C21" s="26" t="s">
        <v>80</v>
      </c>
      <c r="D21" s="1"/>
    </row>
    <row r="22" spans="1:4" ht="17.25" x14ac:dyDescent="0.25">
      <c r="A22" s="1"/>
      <c r="B22" s="25" t="s">
        <v>57</v>
      </c>
      <c r="C22" s="26" t="s">
        <v>81</v>
      </c>
      <c r="D22" s="1"/>
    </row>
    <row r="23" spans="1:4" ht="17.25" x14ac:dyDescent="0.25">
      <c r="A23" s="1"/>
      <c r="B23" s="25" t="s">
        <v>58</v>
      </c>
      <c r="C23" s="26" t="s">
        <v>82</v>
      </c>
      <c r="D23" s="1"/>
    </row>
    <row r="24" spans="1:4" ht="17.25" x14ac:dyDescent="0.25">
      <c r="A24" s="1"/>
      <c r="B24" s="25" t="s">
        <v>59</v>
      </c>
      <c r="C24" s="26" t="s">
        <v>83</v>
      </c>
      <c r="D24" s="1"/>
    </row>
    <row r="25" spans="1:4" ht="17.25" x14ac:dyDescent="0.25">
      <c r="A25" s="1"/>
      <c r="B25" s="25" t="s">
        <v>60</v>
      </c>
      <c r="C25" s="26" t="s">
        <v>177</v>
      </c>
      <c r="D25" s="1"/>
    </row>
    <row r="26" spans="1:4" ht="17.25" x14ac:dyDescent="0.25">
      <c r="A26" s="1"/>
      <c r="B26" s="25" t="s">
        <v>61</v>
      </c>
      <c r="C26" s="26" t="s">
        <v>176</v>
      </c>
      <c r="D26" s="1"/>
    </row>
    <row r="27" spans="1:4" ht="17.25" x14ac:dyDescent="0.25">
      <c r="A27" s="1"/>
      <c r="B27" s="25" t="s">
        <v>62</v>
      </c>
      <c r="C27" s="26" t="s">
        <v>178</v>
      </c>
      <c r="D27" s="1"/>
    </row>
    <row r="28" spans="1:4" ht="17.25" x14ac:dyDescent="0.25">
      <c r="A28" s="1"/>
      <c r="B28" s="25" t="s">
        <v>63</v>
      </c>
      <c r="C28" s="26" t="s">
        <v>87</v>
      </c>
      <c r="D28" s="1"/>
    </row>
    <row r="29" spans="1:4" ht="17.25" x14ac:dyDescent="0.25">
      <c r="A29" s="1"/>
      <c r="B29" s="25" t="s">
        <v>64</v>
      </c>
      <c r="C29" s="26" t="s">
        <v>88</v>
      </c>
      <c r="D29" s="1"/>
    </row>
    <row r="30" spans="1:4" ht="17.25" x14ac:dyDescent="0.25">
      <c r="A30" s="1"/>
      <c r="B30" s="25" t="s">
        <v>65</v>
      </c>
      <c r="C30" s="26" t="s">
        <v>179</v>
      </c>
      <c r="D30" s="1"/>
    </row>
    <row r="31" spans="1:4" ht="17.25" x14ac:dyDescent="0.25">
      <c r="A31" s="1"/>
      <c r="B31" s="25" t="s">
        <v>66</v>
      </c>
      <c r="C31" s="26" t="s">
        <v>175</v>
      </c>
      <c r="D31" s="1"/>
    </row>
    <row r="32" spans="1:4" ht="17.25" x14ac:dyDescent="0.25">
      <c r="A32" s="1"/>
      <c r="B32" s="25" t="s">
        <v>67</v>
      </c>
      <c r="C32" s="26" t="s">
        <v>91</v>
      </c>
      <c r="D32" s="1"/>
    </row>
    <row r="33" spans="1:4" ht="17.25" x14ac:dyDescent="0.25">
      <c r="A33" s="1"/>
      <c r="B33" s="25" t="s">
        <v>68</v>
      </c>
      <c r="C33" s="26" t="s">
        <v>180</v>
      </c>
      <c r="D33" s="1"/>
    </row>
    <row r="34" spans="1:4" ht="17.25" x14ac:dyDescent="0.25">
      <c r="A34" s="1"/>
      <c r="B34" s="25" t="s">
        <v>69</v>
      </c>
      <c r="C34" s="26" t="s">
        <v>93</v>
      </c>
      <c r="D34" s="1"/>
    </row>
    <row r="35" spans="1:4" ht="17.25" x14ac:dyDescent="0.25">
      <c r="A35" s="1"/>
      <c r="B35" s="25" t="s">
        <v>70</v>
      </c>
      <c r="C35" s="26" t="s">
        <v>94</v>
      </c>
      <c r="D35" s="1"/>
    </row>
    <row r="36" spans="1:4" ht="17.25" x14ac:dyDescent="0.25">
      <c r="A36" s="1"/>
      <c r="B36" s="27" t="s">
        <v>136</v>
      </c>
      <c r="C36" s="26" t="s">
        <v>95</v>
      </c>
      <c r="D36" s="1"/>
    </row>
    <row r="37" spans="1:4" ht="17.25" x14ac:dyDescent="0.25">
      <c r="A37" s="1"/>
      <c r="B37" s="27" t="s">
        <v>134</v>
      </c>
      <c r="C37" s="26" t="s">
        <v>135</v>
      </c>
      <c r="D37" s="1"/>
    </row>
    <row r="38" spans="1:4" x14ac:dyDescent="0.25">
      <c r="A38" s="1"/>
      <c r="B38" s="1"/>
      <c r="C38" s="1"/>
      <c r="D38" s="1"/>
    </row>
  </sheetData>
  <mergeCells count="2">
    <mergeCell ref="B2:C2"/>
    <mergeCell ref="B3:C3"/>
  </mergeCells>
  <pageMargins left="0.35433070866141736" right="0.19685039370078741" top="0.74803149606299213" bottom="0.74803149606299213" header="0.31496062992125984" footer="0.31496062992125984"/>
  <pageSetup paperSize="9" scale="5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workbookViewId="0">
      <selection activeCell="C39" sqref="C39"/>
    </sheetView>
  </sheetViews>
  <sheetFormatPr baseColWidth="10" defaultRowHeight="15" x14ac:dyDescent="0.25"/>
  <cols>
    <col min="1" max="1" width="6.85546875" style="9" customWidth="1"/>
    <col min="2" max="2" width="43.28515625" style="9" customWidth="1"/>
    <col min="3" max="3" width="130.28515625" style="9" customWidth="1"/>
    <col min="4" max="4" width="4.28515625" style="9" customWidth="1"/>
    <col min="5" max="5" width="3" style="9" customWidth="1"/>
    <col min="6" max="16384" width="11.42578125" style="16"/>
  </cols>
  <sheetData>
    <row r="1" spans="1:4" ht="96.75" customHeight="1" x14ac:dyDescent="0.25">
      <c r="A1" s="1"/>
      <c r="B1" s="1"/>
      <c r="C1" s="1"/>
      <c r="D1" s="1"/>
    </row>
    <row r="2" spans="1:4" ht="81" customHeight="1" x14ac:dyDescent="0.25">
      <c r="A2" s="1"/>
      <c r="B2" s="35" t="s">
        <v>129</v>
      </c>
      <c r="C2" s="35"/>
      <c r="D2" s="1"/>
    </row>
    <row r="3" spans="1:4" ht="17.25" customHeight="1" x14ac:dyDescent="0.25">
      <c r="A3" s="1"/>
      <c r="B3" s="36" t="s">
        <v>36</v>
      </c>
      <c r="C3" s="36"/>
      <c r="D3" s="1"/>
    </row>
    <row r="4" spans="1:4" ht="17.25" customHeight="1" x14ac:dyDescent="0.25">
      <c r="A4" s="1"/>
      <c r="B4" s="3"/>
      <c r="C4" s="3"/>
      <c r="D4" s="1"/>
    </row>
    <row r="5" spans="1:4" ht="17.25" customHeight="1" x14ac:dyDescent="0.25">
      <c r="A5" s="1"/>
      <c r="B5" s="13" t="s">
        <v>37</v>
      </c>
      <c r="C5" s="14" t="s">
        <v>131</v>
      </c>
      <c r="D5" s="1"/>
    </row>
    <row r="6" spans="1:4" ht="17.25" customHeight="1" x14ac:dyDescent="0.25">
      <c r="A6" s="1"/>
      <c r="B6" s="13" t="s">
        <v>38</v>
      </c>
      <c r="C6" s="14" t="s">
        <v>130</v>
      </c>
      <c r="D6" s="1"/>
    </row>
    <row r="7" spans="1:4" ht="17.25" customHeight="1" x14ac:dyDescent="0.25">
      <c r="A7" s="1"/>
      <c r="B7" s="13" t="s">
        <v>39</v>
      </c>
      <c r="C7" s="14" t="s">
        <v>132</v>
      </c>
      <c r="D7" s="1"/>
    </row>
    <row r="8" spans="1:4" ht="17.25" customHeight="1" x14ac:dyDescent="0.25">
      <c r="A8" s="1"/>
      <c r="B8" s="13" t="s">
        <v>40</v>
      </c>
      <c r="C8" s="14" t="s">
        <v>117</v>
      </c>
      <c r="D8" s="1"/>
    </row>
    <row r="9" spans="1:4" ht="17.25" customHeight="1" x14ac:dyDescent="0.25">
      <c r="A9" s="1"/>
      <c r="B9" s="13" t="s">
        <v>96</v>
      </c>
      <c r="C9" s="14" t="s">
        <v>133</v>
      </c>
      <c r="D9" s="1"/>
    </row>
    <row r="10" spans="1:4" ht="16.5" customHeight="1" x14ac:dyDescent="0.25">
      <c r="A10" s="1"/>
      <c r="B10" s="3"/>
      <c r="C10" s="3"/>
      <c r="D10" s="1"/>
    </row>
    <row r="11" spans="1:4" ht="23.25" customHeight="1" x14ac:dyDescent="0.25">
      <c r="A11" s="1"/>
      <c r="B11" s="17" t="s">
        <v>98</v>
      </c>
      <c r="C11" s="17" t="s">
        <v>41</v>
      </c>
      <c r="D11" s="1"/>
    </row>
    <row r="12" spans="1:4" ht="17.25" x14ac:dyDescent="0.25">
      <c r="A12" s="1"/>
      <c r="B12" s="25" t="s">
        <v>47</v>
      </c>
      <c r="C12" s="26" t="s">
        <v>71</v>
      </c>
      <c r="D12" s="1"/>
    </row>
    <row r="13" spans="1:4" ht="17.25" x14ac:dyDescent="0.25">
      <c r="A13" s="1"/>
      <c r="B13" s="25" t="s">
        <v>48</v>
      </c>
      <c r="C13" s="26" t="s">
        <v>72</v>
      </c>
      <c r="D13" s="1"/>
    </row>
    <row r="14" spans="1:4" ht="17.25" x14ac:dyDescent="0.25">
      <c r="A14" s="1"/>
      <c r="B14" s="25" t="s">
        <v>49</v>
      </c>
      <c r="C14" s="26" t="s">
        <v>173</v>
      </c>
      <c r="D14" s="1"/>
    </row>
    <row r="15" spans="1:4" ht="17.25" x14ac:dyDescent="0.25">
      <c r="A15" s="1"/>
      <c r="B15" s="25" t="s">
        <v>50</v>
      </c>
      <c r="C15" s="26" t="s">
        <v>74</v>
      </c>
      <c r="D15" s="1"/>
    </row>
    <row r="16" spans="1:4" ht="17.25" x14ac:dyDescent="0.25">
      <c r="A16" s="1"/>
      <c r="B16" s="25" t="s">
        <v>51</v>
      </c>
      <c r="C16" s="26" t="s">
        <v>174</v>
      </c>
      <c r="D16" s="1"/>
    </row>
    <row r="17" spans="1:4" ht="17.25" x14ac:dyDescent="0.25">
      <c r="A17" s="1"/>
      <c r="B17" s="25" t="s">
        <v>52</v>
      </c>
      <c r="C17" s="26" t="s">
        <v>76</v>
      </c>
      <c r="D17" s="1"/>
    </row>
    <row r="18" spans="1:4" ht="17.25" x14ac:dyDescent="0.25">
      <c r="A18" s="1"/>
      <c r="B18" s="25" t="s">
        <v>53</v>
      </c>
      <c r="C18" s="26" t="s">
        <v>77</v>
      </c>
      <c r="D18" s="1"/>
    </row>
    <row r="19" spans="1:4" ht="17.25" x14ac:dyDescent="0.25">
      <c r="A19" s="1"/>
      <c r="B19" s="25" t="s">
        <v>54</v>
      </c>
      <c r="C19" s="26" t="s">
        <v>78</v>
      </c>
      <c r="D19" s="1"/>
    </row>
    <row r="20" spans="1:4" ht="17.25" x14ac:dyDescent="0.25">
      <c r="A20" s="1"/>
      <c r="B20" s="25" t="s">
        <v>55</v>
      </c>
      <c r="C20" s="26" t="s">
        <v>79</v>
      </c>
      <c r="D20" s="1"/>
    </row>
    <row r="21" spans="1:4" ht="17.25" x14ac:dyDescent="0.25">
      <c r="A21" s="1"/>
      <c r="B21" s="25" t="s">
        <v>56</v>
      </c>
      <c r="C21" s="26" t="s">
        <v>80</v>
      </c>
      <c r="D21" s="1"/>
    </row>
    <row r="22" spans="1:4" ht="17.25" x14ac:dyDescent="0.25">
      <c r="A22" s="1"/>
      <c r="B22" s="25" t="s">
        <v>57</v>
      </c>
      <c r="C22" s="26" t="s">
        <v>81</v>
      </c>
      <c r="D22" s="1"/>
    </row>
    <row r="23" spans="1:4" ht="17.25" x14ac:dyDescent="0.25">
      <c r="A23" s="1"/>
      <c r="B23" s="25" t="s">
        <v>58</v>
      </c>
      <c r="C23" s="26" t="s">
        <v>82</v>
      </c>
      <c r="D23" s="1"/>
    </row>
    <row r="24" spans="1:4" ht="17.25" x14ac:dyDescent="0.25">
      <c r="A24" s="1"/>
      <c r="B24" s="25" t="s">
        <v>59</v>
      </c>
      <c r="C24" s="26" t="s">
        <v>83</v>
      </c>
      <c r="D24" s="1"/>
    </row>
    <row r="25" spans="1:4" ht="17.25" x14ac:dyDescent="0.25">
      <c r="A25" s="1"/>
      <c r="B25" s="25" t="s">
        <v>60</v>
      </c>
      <c r="C25" s="26" t="s">
        <v>177</v>
      </c>
      <c r="D25" s="1"/>
    </row>
    <row r="26" spans="1:4" ht="17.25" x14ac:dyDescent="0.25">
      <c r="A26" s="1"/>
      <c r="B26" s="25" t="s">
        <v>61</v>
      </c>
      <c r="C26" s="26" t="s">
        <v>176</v>
      </c>
      <c r="D26" s="1"/>
    </row>
    <row r="27" spans="1:4" ht="17.25" x14ac:dyDescent="0.25">
      <c r="A27" s="1"/>
      <c r="B27" s="25" t="s">
        <v>62</v>
      </c>
      <c r="C27" s="26" t="s">
        <v>178</v>
      </c>
      <c r="D27" s="1"/>
    </row>
    <row r="28" spans="1:4" ht="17.25" x14ac:dyDescent="0.25">
      <c r="A28" s="1"/>
      <c r="B28" s="25" t="s">
        <v>63</v>
      </c>
      <c r="C28" s="26" t="s">
        <v>87</v>
      </c>
      <c r="D28" s="1"/>
    </row>
    <row r="29" spans="1:4" ht="17.25" x14ac:dyDescent="0.25">
      <c r="A29" s="1"/>
      <c r="B29" s="25" t="s">
        <v>64</v>
      </c>
      <c r="C29" s="26" t="s">
        <v>88</v>
      </c>
      <c r="D29" s="1"/>
    </row>
    <row r="30" spans="1:4" ht="17.25" x14ac:dyDescent="0.25">
      <c r="A30" s="1"/>
      <c r="B30" s="25" t="s">
        <v>65</v>
      </c>
      <c r="C30" s="26" t="s">
        <v>179</v>
      </c>
      <c r="D30" s="1"/>
    </row>
    <row r="31" spans="1:4" ht="17.25" x14ac:dyDescent="0.25">
      <c r="A31" s="1"/>
      <c r="B31" s="25" t="s">
        <v>66</v>
      </c>
      <c r="C31" s="26" t="s">
        <v>175</v>
      </c>
      <c r="D31" s="1"/>
    </row>
    <row r="32" spans="1:4" ht="17.25" x14ac:dyDescent="0.25">
      <c r="A32" s="1"/>
      <c r="B32" s="25" t="s">
        <v>67</v>
      </c>
      <c r="C32" s="26" t="s">
        <v>91</v>
      </c>
      <c r="D32" s="1"/>
    </row>
    <row r="33" spans="1:4" ht="17.25" x14ac:dyDescent="0.25">
      <c r="A33" s="1"/>
      <c r="B33" s="25" t="s">
        <v>68</v>
      </c>
      <c r="C33" s="26" t="s">
        <v>180</v>
      </c>
      <c r="D33" s="1"/>
    </row>
    <row r="34" spans="1:4" ht="17.25" x14ac:dyDescent="0.25">
      <c r="A34" s="1"/>
      <c r="B34" s="25" t="s">
        <v>69</v>
      </c>
      <c r="C34" s="26" t="s">
        <v>93</v>
      </c>
      <c r="D34" s="1"/>
    </row>
    <row r="35" spans="1:4" ht="17.25" x14ac:dyDescent="0.25">
      <c r="A35" s="1"/>
      <c r="B35" s="25" t="s">
        <v>70</v>
      </c>
      <c r="C35" s="26" t="s">
        <v>94</v>
      </c>
      <c r="D35" s="1"/>
    </row>
    <row r="36" spans="1:4" ht="17.25" x14ac:dyDescent="0.25">
      <c r="A36" s="1"/>
      <c r="B36" s="27" t="s">
        <v>142</v>
      </c>
      <c r="C36" s="26" t="s">
        <v>143</v>
      </c>
      <c r="D36" s="1"/>
    </row>
    <row r="37" spans="1:4" ht="17.25" x14ac:dyDescent="0.25">
      <c r="A37" s="1"/>
      <c r="B37" s="27" t="s">
        <v>136</v>
      </c>
      <c r="C37" s="26" t="s">
        <v>95</v>
      </c>
      <c r="D37" s="1"/>
    </row>
    <row r="38" spans="1:4" ht="17.25" x14ac:dyDescent="0.25">
      <c r="A38" s="1"/>
      <c r="B38" s="27" t="s">
        <v>134</v>
      </c>
      <c r="C38" s="26" t="s">
        <v>135</v>
      </c>
      <c r="D38" s="1"/>
    </row>
    <row r="39" spans="1:4" x14ac:dyDescent="0.25">
      <c r="A39" s="1"/>
      <c r="B39" s="1"/>
      <c r="C39" s="1"/>
      <c r="D39" s="1"/>
    </row>
  </sheetData>
  <mergeCells count="2">
    <mergeCell ref="B2:C2"/>
    <mergeCell ref="B3:C3"/>
  </mergeCells>
  <pageMargins left="0.35433070866141736" right="0.19685039370078741" top="0.74803149606299213" bottom="0.74803149606299213" header="0.31496062992125984" footer="0.31496062992125984"/>
  <pageSetup paperSize="9" scale="5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9"/>
  <sheetViews>
    <sheetView topLeftCell="A13" workbookViewId="0"/>
  </sheetViews>
  <sheetFormatPr baseColWidth="10" defaultRowHeight="15" x14ac:dyDescent="0.25"/>
  <cols>
    <col min="1" max="1" width="6.85546875" style="1" customWidth="1"/>
    <col min="2" max="2" width="43.28515625" style="1" customWidth="1"/>
    <col min="3" max="3" width="130.28515625" style="1" customWidth="1"/>
    <col min="4" max="4" width="13" style="1" customWidth="1"/>
    <col min="5" max="16384" width="11.42578125" style="1"/>
  </cols>
  <sheetData>
    <row r="1" spans="2:3" ht="96.75" customHeight="1" x14ac:dyDescent="0.25"/>
    <row r="2" spans="2:3" ht="81" customHeight="1" x14ac:dyDescent="0.25">
      <c r="B2" s="35" t="s">
        <v>42</v>
      </c>
      <c r="C2" s="35"/>
    </row>
    <row r="3" spans="2:3" ht="17.25" customHeight="1" x14ac:dyDescent="0.25">
      <c r="B3" s="37" t="s">
        <v>36</v>
      </c>
      <c r="C3" s="37"/>
    </row>
    <row r="4" spans="2:3" ht="17.25" customHeight="1" x14ac:dyDescent="0.25">
      <c r="B4" s="3"/>
      <c r="C4" s="3"/>
    </row>
    <row r="5" spans="2:3" ht="17.25" customHeight="1" x14ac:dyDescent="0.25">
      <c r="B5" s="13" t="s">
        <v>37</v>
      </c>
      <c r="C5" s="14" t="s">
        <v>43</v>
      </c>
    </row>
    <row r="6" spans="2:3" ht="17.25" customHeight="1" x14ac:dyDescent="0.25">
      <c r="B6" s="13" t="s">
        <v>38</v>
      </c>
      <c r="C6" s="14" t="s">
        <v>44</v>
      </c>
    </row>
    <row r="7" spans="2:3" ht="17.25" customHeight="1" x14ac:dyDescent="0.25">
      <c r="B7" s="13" t="s">
        <v>39</v>
      </c>
      <c r="C7" s="14" t="s">
        <v>45</v>
      </c>
    </row>
    <row r="8" spans="2:3" ht="17.25" customHeight="1" x14ac:dyDescent="0.25">
      <c r="B8" s="13" t="s">
        <v>40</v>
      </c>
      <c r="C8" s="14" t="s">
        <v>46</v>
      </c>
    </row>
    <row r="9" spans="2:3" ht="17.25" customHeight="1" x14ac:dyDescent="0.25">
      <c r="B9" s="13" t="s">
        <v>96</v>
      </c>
      <c r="C9" s="14" t="s">
        <v>97</v>
      </c>
    </row>
    <row r="10" spans="2:3" ht="16.5" customHeight="1" x14ac:dyDescent="0.25">
      <c r="B10" s="3"/>
      <c r="C10" s="3"/>
    </row>
    <row r="11" spans="2:3" ht="23.25" customHeight="1" x14ac:dyDescent="0.25">
      <c r="B11" s="12" t="s">
        <v>98</v>
      </c>
      <c r="C11" s="12" t="s">
        <v>41</v>
      </c>
    </row>
    <row r="12" spans="2:3" ht="17.25" x14ac:dyDescent="0.25">
      <c r="B12" s="15" t="s">
        <v>47</v>
      </c>
      <c r="C12" s="2" t="s">
        <v>71</v>
      </c>
    </row>
    <row r="13" spans="2:3" ht="17.25" x14ac:dyDescent="0.25">
      <c r="B13" s="15" t="s">
        <v>48</v>
      </c>
      <c r="C13" s="2" t="s">
        <v>72</v>
      </c>
    </row>
    <row r="14" spans="2:3" ht="17.25" x14ac:dyDescent="0.25">
      <c r="B14" s="15" t="s">
        <v>49</v>
      </c>
      <c r="C14" s="2" t="s">
        <v>73</v>
      </c>
    </row>
    <row r="15" spans="2:3" ht="17.25" x14ac:dyDescent="0.25">
      <c r="B15" s="15" t="s">
        <v>50</v>
      </c>
      <c r="C15" s="2" t="s">
        <v>74</v>
      </c>
    </row>
    <row r="16" spans="2:3" ht="17.25" x14ac:dyDescent="0.25">
      <c r="B16" s="15" t="s">
        <v>51</v>
      </c>
      <c r="C16" s="2" t="s">
        <v>75</v>
      </c>
    </row>
    <row r="17" spans="2:3" ht="17.25" x14ac:dyDescent="0.25">
      <c r="B17" s="15" t="s">
        <v>52</v>
      </c>
      <c r="C17" s="2" t="s">
        <v>76</v>
      </c>
    </row>
    <row r="18" spans="2:3" ht="17.25" x14ac:dyDescent="0.25">
      <c r="B18" s="15" t="s">
        <v>53</v>
      </c>
      <c r="C18" s="2" t="s">
        <v>77</v>
      </c>
    </row>
    <row r="19" spans="2:3" ht="17.25" x14ac:dyDescent="0.25">
      <c r="B19" s="15" t="s">
        <v>54</v>
      </c>
      <c r="C19" s="2" t="s">
        <v>78</v>
      </c>
    </row>
    <row r="20" spans="2:3" ht="17.25" x14ac:dyDescent="0.25">
      <c r="B20" s="15" t="s">
        <v>55</v>
      </c>
      <c r="C20" s="2" t="s">
        <v>79</v>
      </c>
    </row>
    <row r="21" spans="2:3" ht="17.25" x14ac:dyDescent="0.25">
      <c r="B21" s="15" t="s">
        <v>56</v>
      </c>
      <c r="C21" s="2" t="s">
        <v>80</v>
      </c>
    </row>
    <row r="22" spans="2:3" ht="17.25" x14ac:dyDescent="0.25">
      <c r="B22" s="15" t="s">
        <v>57</v>
      </c>
      <c r="C22" s="2" t="s">
        <v>81</v>
      </c>
    </row>
    <row r="23" spans="2:3" ht="17.25" x14ac:dyDescent="0.25">
      <c r="B23" s="15" t="s">
        <v>58</v>
      </c>
      <c r="C23" s="2" t="s">
        <v>82</v>
      </c>
    </row>
    <row r="24" spans="2:3" ht="17.25" x14ac:dyDescent="0.25">
      <c r="B24" s="15" t="s">
        <v>59</v>
      </c>
      <c r="C24" s="2" t="s">
        <v>83</v>
      </c>
    </row>
    <row r="25" spans="2:3" ht="17.25" x14ac:dyDescent="0.25">
      <c r="B25" s="15" t="s">
        <v>60</v>
      </c>
      <c r="C25" s="2" t="s">
        <v>84</v>
      </c>
    </row>
    <row r="26" spans="2:3" ht="17.25" x14ac:dyDescent="0.25">
      <c r="B26" s="15" t="s">
        <v>61</v>
      </c>
      <c r="C26" s="2" t="s">
        <v>85</v>
      </c>
    </row>
    <row r="27" spans="2:3" ht="17.25" x14ac:dyDescent="0.25">
      <c r="B27" s="15" t="s">
        <v>62</v>
      </c>
      <c r="C27" s="2" t="s">
        <v>86</v>
      </c>
    </row>
    <row r="28" spans="2:3" ht="17.25" x14ac:dyDescent="0.25">
      <c r="B28" s="15" t="s">
        <v>63</v>
      </c>
      <c r="C28" s="2" t="s">
        <v>87</v>
      </c>
    </row>
    <row r="29" spans="2:3" ht="17.25" x14ac:dyDescent="0.25">
      <c r="B29" s="15" t="s">
        <v>64</v>
      </c>
      <c r="C29" s="2" t="s">
        <v>88</v>
      </c>
    </row>
    <row r="30" spans="2:3" ht="17.25" x14ac:dyDescent="0.25">
      <c r="B30" s="15" t="s">
        <v>65</v>
      </c>
      <c r="C30" s="2" t="s">
        <v>89</v>
      </c>
    </row>
    <row r="31" spans="2:3" ht="17.25" x14ac:dyDescent="0.25">
      <c r="B31" s="15" t="s">
        <v>66</v>
      </c>
      <c r="C31" s="2" t="s">
        <v>90</v>
      </c>
    </row>
    <row r="32" spans="2:3" ht="17.25" x14ac:dyDescent="0.25">
      <c r="B32" s="15" t="s">
        <v>67</v>
      </c>
      <c r="C32" s="2" t="s">
        <v>91</v>
      </c>
    </row>
    <row r="33" spans="2:3" ht="17.25" x14ac:dyDescent="0.25">
      <c r="B33" s="15" t="s">
        <v>68</v>
      </c>
      <c r="C33" s="2" t="s">
        <v>92</v>
      </c>
    </row>
    <row r="34" spans="2:3" ht="17.25" x14ac:dyDescent="0.25">
      <c r="B34" s="15" t="s">
        <v>69</v>
      </c>
      <c r="C34" s="2" t="s">
        <v>93</v>
      </c>
    </row>
    <row r="35" spans="2:3" ht="17.25" x14ac:dyDescent="0.25">
      <c r="B35" s="15" t="s">
        <v>70</v>
      </c>
      <c r="C35" s="2" t="s">
        <v>94</v>
      </c>
    </row>
    <row r="36" spans="2:3" ht="17.25" x14ac:dyDescent="0.25">
      <c r="B36" s="15">
        <v>90</v>
      </c>
      <c r="C36" s="2" t="s">
        <v>95</v>
      </c>
    </row>
    <row r="37" spans="2:3" ht="17.25" x14ac:dyDescent="0.25">
      <c r="B37" s="15"/>
      <c r="C37" s="2"/>
    </row>
    <row r="38" spans="2:3" ht="17.25" x14ac:dyDescent="0.25">
      <c r="B38" s="15"/>
      <c r="C38" s="2"/>
    </row>
    <row r="39" spans="2:3" ht="17.25" x14ac:dyDescent="0.25">
      <c r="B39" s="15"/>
      <c r="C39" s="2"/>
    </row>
    <row r="40" spans="2:3" ht="17.25" x14ac:dyDescent="0.25">
      <c r="B40" s="15"/>
      <c r="C40" s="2"/>
    </row>
    <row r="41" spans="2:3" ht="17.25" x14ac:dyDescent="0.25">
      <c r="B41" s="15"/>
      <c r="C41" s="2"/>
    </row>
    <row r="42" spans="2:3" ht="17.25" x14ac:dyDescent="0.25">
      <c r="B42" s="15"/>
      <c r="C42" s="2"/>
    </row>
    <row r="43" spans="2:3" ht="17.25" x14ac:dyDescent="0.25">
      <c r="B43" s="15"/>
      <c r="C43" s="2"/>
    </row>
    <row r="44" spans="2:3" ht="17.25" x14ac:dyDescent="0.25">
      <c r="B44" s="15"/>
      <c r="C44" s="2"/>
    </row>
    <row r="45" spans="2:3" ht="17.25" x14ac:dyDescent="0.25">
      <c r="B45" s="15"/>
      <c r="C45" s="2"/>
    </row>
    <row r="46" spans="2:3" ht="17.25" x14ac:dyDescent="0.25">
      <c r="B46" s="15"/>
      <c r="C46" s="2"/>
    </row>
    <row r="47" spans="2:3" ht="17.25" x14ac:dyDescent="0.25">
      <c r="B47" s="15"/>
      <c r="C47" s="2"/>
    </row>
    <row r="48" spans="2:3" ht="17.25" x14ac:dyDescent="0.25">
      <c r="B48" s="15"/>
      <c r="C48" s="2"/>
    </row>
    <row r="49" spans="2:3" ht="17.25" x14ac:dyDescent="0.25">
      <c r="B49" s="15"/>
      <c r="C49" s="2"/>
    </row>
  </sheetData>
  <mergeCells count="2">
    <mergeCell ref="B2:C2"/>
    <mergeCell ref="B3:C3"/>
  </mergeCells>
  <pageMargins left="0.35433070866141736" right="0.19685039370078741" top="0.74803149606299213" bottom="0.74803149606299213" header="0.31496062992125984" footer="0.31496062992125984"/>
  <pageSetup paperSize="9" scale="5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3" sqref="A3"/>
    </sheetView>
  </sheetViews>
  <sheetFormatPr baseColWidth="10" defaultRowHeight="15" x14ac:dyDescent="0.25"/>
  <cols>
    <col min="1" max="1" width="38.140625" bestFit="1" customWidth="1"/>
    <col min="2" max="2" width="20.7109375" bestFit="1" customWidth="1"/>
    <col min="3" max="3" width="12" customWidth="1"/>
  </cols>
  <sheetData>
    <row r="1" spans="1:3" x14ac:dyDescent="0.25">
      <c r="A1" t="s">
        <v>10</v>
      </c>
      <c r="B1" t="s">
        <v>13</v>
      </c>
    </row>
    <row r="2" spans="1:3" x14ac:dyDescent="0.25">
      <c r="A2" t="s">
        <v>11</v>
      </c>
      <c r="B2" t="s">
        <v>11</v>
      </c>
      <c r="C2" t="s">
        <v>16</v>
      </c>
    </row>
    <row r="3" spans="1:3" x14ac:dyDescent="0.25">
      <c r="A3" t="s">
        <v>12</v>
      </c>
      <c r="B3" t="s">
        <v>14</v>
      </c>
      <c r="C3" t="s">
        <v>17</v>
      </c>
    </row>
    <row r="4" spans="1:3" x14ac:dyDescent="0.25">
      <c r="A4" t="s">
        <v>29</v>
      </c>
      <c r="B4" t="s">
        <v>15</v>
      </c>
    </row>
    <row r="5" spans="1:3" x14ac:dyDescent="0.25">
      <c r="A5" t="s">
        <v>30</v>
      </c>
    </row>
    <row r="6" spans="1:3" x14ac:dyDescent="0.25">
      <c r="A6" t="s">
        <v>31</v>
      </c>
    </row>
    <row r="7" spans="1:3" x14ac:dyDescent="0.25">
      <c r="A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Diccionario</vt:lpstr>
      <vt:lpstr>Clasificador_prov_res</vt:lpstr>
      <vt:lpstr>Clasificador_prov_nac</vt:lpstr>
      <vt:lpstr>Clasificador_3</vt:lpstr>
      <vt:lpstr>Validaciones</vt:lpstr>
      <vt:lpstr>Clasificador_3!Área_de_impresión</vt:lpstr>
      <vt:lpstr>Clasificador_prov_nac!Área_de_impresión</vt:lpstr>
      <vt:lpstr>Clasificador_prov_res!Área_de_impresión</vt:lpstr>
      <vt:lpstr>Diccionario!Área_de_impresión</vt:lpstr>
      <vt:lpstr>Clasificador_3!Títulos_a_imprimir</vt:lpstr>
      <vt:lpstr>Clasificador_prov_nac!Títulos_a_imprimir</vt:lpstr>
      <vt:lpstr>Clasificador_prov_res!Títulos_a_imprimir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Cristian Guaman</dc:creator>
  <cp:lastModifiedBy>INEC Viviana Garzon</cp:lastModifiedBy>
  <cp:lastPrinted>2025-05-15T17:57:35Z</cp:lastPrinted>
  <dcterms:created xsi:type="dcterms:W3CDTF">2025-04-24T17:07:14Z</dcterms:created>
  <dcterms:modified xsi:type="dcterms:W3CDTF">2025-11-28T17:25:01Z</dcterms:modified>
</cp:coreProperties>
</file>