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60" windowHeight="7575" activeTab="0"/>
  </bookViews>
  <sheets>
    <sheet name="RC 2020" sheetId="1" r:id="rId1"/>
    <sheet name="Hoja2" sheetId="2" r:id="rId2"/>
    <sheet name="Hoja3" sheetId="3" r:id="rId3"/>
  </sheets>
  <definedNames>
    <definedName name="_ftn1" localSheetId="0">'RC 2020'!$B$146</definedName>
    <definedName name="_ftnref1" localSheetId="0">'RC 2020'!$E$136</definedName>
    <definedName name="_xlnm.Print_Area" localSheetId="0">'RC 2020'!$B$1:$G$277</definedName>
    <definedName name="_xlnm.Print_Titles" localSheetId="0">'RC 2020'!$1:$3</definedName>
  </definedNames>
  <calcPr fullCalcOnLoad="1"/>
</workbook>
</file>

<file path=xl/sharedStrings.xml><?xml version="1.0" encoding="utf-8"?>
<sst xmlns="http://schemas.openxmlformats.org/spreadsheetml/2006/main" count="539" uniqueCount="306">
  <si>
    <t>FORMULARIO DE INFORME DE RENDICION DE CUENTAS</t>
  </si>
  <si>
    <t>INSTITUCIONES DE LA FUNCION EJECUTIVA</t>
  </si>
  <si>
    <t>DOMICILIO</t>
  </si>
  <si>
    <t>Provincia:</t>
  </si>
  <si>
    <t>Cantón:</t>
  </si>
  <si>
    <t>Parroquia:</t>
  </si>
  <si>
    <t>Dirección:</t>
  </si>
  <si>
    <t>Correo electrónico:</t>
  </si>
  <si>
    <t>Página web:</t>
  </si>
  <si>
    <t>Teléfonos:</t>
  </si>
  <si>
    <t>Fecha de designación:</t>
  </si>
  <si>
    <t xml:space="preserve">DATOS DEL INFORME DE RENDICIÓN DE CUENTAS. </t>
  </si>
  <si>
    <t>Período del cual rinde cuentas:</t>
  </si>
  <si>
    <t>Fecha en que se realizó la Rendición de Cuentas ante la ciudadanía:</t>
  </si>
  <si>
    <t>Lugar en donde se realizó la Rendición de Cuentas ante la ciudadanía:</t>
  </si>
  <si>
    <t>COBERTURA</t>
  </si>
  <si>
    <t>N.- DE UNIDADES</t>
  </si>
  <si>
    <t>Nacional</t>
  </si>
  <si>
    <t>Zonal</t>
  </si>
  <si>
    <t>Provincial</t>
  </si>
  <si>
    <t>Distrital</t>
  </si>
  <si>
    <t>N. USUARIOS</t>
  </si>
  <si>
    <t>GÉNERO</t>
  </si>
  <si>
    <t>Distrital:</t>
  </si>
  <si>
    <t xml:space="preserve">Circuitos        </t>
  </si>
  <si>
    <t>OBSERVACIONES</t>
  </si>
  <si>
    <t>DETALLE PRINCIPALES RESULTADOS OBTENIDOS</t>
  </si>
  <si>
    <t>PARTICIPACIÓN CIUDADANA</t>
  </si>
  <si>
    <t>PLANIFICACIÓN PARTICIPATIVA</t>
  </si>
  <si>
    <t>Se han implementado mecanismos de participación ciudadana para la formulación de planes y políticas</t>
  </si>
  <si>
    <t>Se coordina con las instancias de participación existentes en el territorio</t>
  </si>
  <si>
    <t>MECANISMOS DE  PARTICIPACIÓN CIUDADANA</t>
  </si>
  <si>
    <t>Consejo Ciudadanos Sectoriales</t>
  </si>
  <si>
    <t xml:space="preserve">Diálogos periódicos de deliberación </t>
  </si>
  <si>
    <t>Consejo Consultivo</t>
  </si>
  <si>
    <t xml:space="preserve">Agenda pública de Consulta a la ciudadanía </t>
  </si>
  <si>
    <t>Audiencia pública</t>
  </si>
  <si>
    <t>Otros</t>
  </si>
  <si>
    <t>COMPROMISOS ASUMIDOS CON LA COMUNIDAD</t>
  </si>
  <si>
    <t>ESPACIO EN EL QUE SE GENERO EL COMPROMISO</t>
  </si>
  <si>
    <t>RESULTADOS AVANCE/CUMPLIMIENTO</t>
  </si>
  <si>
    <t>PROCESO DE RENDICIÓN DE CUENTAS</t>
  </si>
  <si>
    <t>DESCRIBA LA EJECUCIÓN DE ESTE MOMENTO</t>
  </si>
  <si>
    <t xml:space="preserve">OBSERVACIONES </t>
  </si>
  <si>
    <t>MARQUE CON UNA X</t>
  </si>
  <si>
    <t>% CUMPLIMIENTO</t>
  </si>
  <si>
    <t>TOTAL</t>
  </si>
  <si>
    <t>PRESUPUESTO CODIFICADO</t>
  </si>
  <si>
    <t>PRESUPUESTO EJECUTADO</t>
  </si>
  <si>
    <t>TOTAL PRESUPUESTO INSTITUCIONAL</t>
  </si>
  <si>
    <t>GASTO CORRIENTE PLANIFICADO</t>
  </si>
  <si>
    <t>GASTO CORRIENTE EJECUTADO</t>
  </si>
  <si>
    <t>GASTO DE INVERSIÓN PLANIFICADO</t>
  </si>
  <si>
    <t>GASTO DE INVERSIÓN EJECUTADO</t>
  </si>
  <si>
    <t>PROCESOS DE CONTRATACIÓN Y COMPRAS PÚBLICAS DE BIENES Y SERVICIOS</t>
  </si>
  <si>
    <t>TIPO DE CONTRATACIÓN</t>
  </si>
  <si>
    <t xml:space="preserve">ESTADO ACTUAL 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</si>
  <si>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</si>
  <si>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</si>
  <si>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</si>
  <si>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</si>
  <si>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</si>
  <si>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 xml:space="preserve">INFORMACIÓN REFERENTE A LA ENAJENACIÓN DE BIENES. </t>
  </si>
  <si>
    <t xml:space="preserve">ENAJENACIÓN DE BIENES </t>
  </si>
  <si>
    <t>VALOR TOTAL</t>
  </si>
  <si>
    <t xml:space="preserve">INFORMACIÓN REFERENTE A EXPROPIACIONES/DONACIONES: </t>
  </si>
  <si>
    <t>ENTIDAD QUE RECOMIENDA</t>
  </si>
  <si>
    <t>COBERTURA GEOGRÁFICA NACIONAL: UNIDAD DE ADMINISTRACIÓN FINANCIERA:</t>
  </si>
  <si>
    <t>COBERTURA GEOGRÁFICA TERRITORIAL: ENTIDADES OPERATIVAS DESCONCENTRADAS QUE INTEGRA:</t>
  </si>
  <si>
    <t>Regional</t>
  </si>
  <si>
    <t>Cantonal:</t>
  </si>
  <si>
    <t>Parroquial:</t>
  </si>
  <si>
    <t>Comunidad o recinto:</t>
  </si>
  <si>
    <t>Circuital</t>
  </si>
  <si>
    <t>COBERTURA GEOGRÁFICA: UNIDADES DE ATENCIÓN  O GESTIÓN QUE INTEGRA:</t>
  </si>
  <si>
    <t xml:space="preserve">ARTICULACIÓN DEL POA A LAS FUNCIONES/ COMPETENCIAS / OBJETIVOS ESTRATÉGICOS / OBJETIVOS INSTITUCIONALES  DE LA INSTITUCIÓN </t>
  </si>
  <si>
    <t xml:space="preserve">FUNCIONES/ COMPETENCIAS / OBJETIVOS ESTRATÉGICOS / OBJETIVOS INSTITUCIONALES  DE LA INSTITUCIÓN </t>
  </si>
  <si>
    <t xml:space="preserve">VINCULAR LAS METAS ESTABLECIDAS EN EL POA A LAS FUNCIONES/ COMPETENCIAS / OBJETIVOS ESTRATÉGICOS / OBJETIVOS INSTITUCIONALES  DE LA INSTITUCIÓN </t>
  </si>
  <si>
    <t>META  POA</t>
  </si>
  <si>
    <t>INDICADOR DE LA META</t>
  </si>
  <si>
    <t>RESULTADOS</t>
  </si>
  <si>
    <t>% CUMPLIMIENTO DE LA GESTIÓN</t>
  </si>
  <si>
    <t xml:space="preserve">PRESUPUESTO EJECUTADO </t>
  </si>
  <si>
    <t>% CUMPLIMIENTO DEL PRESUPUESTO</t>
  </si>
  <si>
    <t>N.-</t>
  </si>
  <si>
    <t xml:space="preserve">DESCRIPCIÓN </t>
  </si>
  <si>
    <t>TOTALES PLANIFICADOS</t>
  </si>
  <si>
    <t>TOTALES CUMPLIDOS</t>
  </si>
  <si>
    <t>ÁREAS, PROGRAMAS Y PROYECTOS</t>
  </si>
  <si>
    <t>NACIONALIDADES O PUEBLOS</t>
  </si>
  <si>
    <t>DATOS GENERALES</t>
  </si>
  <si>
    <t>Nombre de la Unidad Administrativa Financiera o de la Entidad Operativa Desconcentrada que rinde cuentas:</t>
  </si>
  <si>
    <t>Pertenece a qué institución:</t>
  </si>
  <si>
    <t>Adscrita a qué institución:</t>
  </si>
  <si>
    <t>FUNCIÓN A LA QUE PERTENECE</t>
  </si>
  <si>
    <t>Función Ejecutiva</t>
  </si>
  <si>
    <t>Función Legislativa</t>
  </si>
  <si>
    <t>Función Judicial</t>
  </si>
  <si>
    <t>Función de Transparencia y Control Social</t>
  </si>
  <si>
    <t>Función Electoral</t>
  </si>
  <si>
    <t>GAD</t>
  </si>
  <si>
    <t>SECTOR:</t>
  </si>
  <si>
    <t>SECRETARIAS NACIONALES</t>
  </si>
  <si>
    <t>MINISTERIOS COORDINADORES </t>
  </si>
  <si>
    <t>MINISTERIOS SECTORIALES</t>
  </si>
  <si>
    <t>INSTITUTOS DE PROMOCIÓN Y NORMALIZACIÓN</t>
  </si>
  <si>
    <t>INSTITUTOS DE INVESTIGACIÓN</t>
  </si>
  <si>
    <t>CONSEJOS NACIONALES DE IGUALDAD</t>
  </si>
  <si>
    <t>EMPRESAS PUBLICAS</t>
  </si>
  <si>
    <t>AGENCIAS DE REGULACIÓN Y CONTROL</t>
  </si>
  <si>
    <t>SECRETARÍAS TÉCNICAS</t>
  </si>
  <si>
    <t>BANCA PÚBLICA</t>
  </si>
  <si>
    <t>SERVICIOS</t>
  </si>
  <si>
    <t>INSTITUCIONES DE SEGURIDAD</t>
  </si>
  <si>
    <t>DIRECCIONES</t>
  </si>
  <si>
    <t>CORPORACIONES</t>
  </si>
  <si>
    <t>PROGRAMAS</t>
  </si>
  <si>
    <t>CONSEJOS</t>
  </si>
  <si>
    <t>OTRA INSTITUCIONALIDAD</t>
  </si>
  <si>
    <t>NIVEL QUE RINDE CUENTAS:</t>
  </si>
  <si>
    <t>Unidad de Administración Financiera - UDAF:</t>
  </si>
  <si>
    <t>Entidad Operativa Desconcentrada - EOD:</t>
  </si>
  <si>
    <t>Unidad de Atención o Gestión - UA-G:</t>
  </si>
  <si>
    <t>RUC:</t>
  </si>
  <si>
    <t>REPRESENTANTE LEGAL DE LA UNIDAD DE ADMINISTRACIÓN FINANCIERA:</t>
  </si>
  <si>
    <t>Nombre del o la representante legal de la institución:</t>
  </si>
  <si>
    <t>Cargo del o la representante legal de la institución:</t>
  </si>
  <si>
    <t>RESPONSABLE DE LA ENTIDAD OPERATIVA DESCONCENTRADA:</t>
  </si>
  <si>
    <t>Nombre del o la responsable:</t>
  </si>
  <si>
    <t>Cargo:</t>
  </si>
  <si>
    <t>RESPONSABLE  DEL PROCESO DE RENDICIÓN DE CUENTAS:</t>
  </si>
  <si>
    <t>RESPONSABLE DEL REGISTRO DEL INFORME DE RENDICION DE CUENTAS EN EL SISTEMA:</t>
  </si>
  <si>
    <t>NIVEL</t>
  </si>
  <si>
    <t>LINK AL MEDIO DE VERIFICACIÓN PUBLICADO EN LA PÁG. WEB DE LA INSTITUCIÓN</t>
  </si>
  <si>
    <t>PONGA SI O NO</t>
  </si>
  <si>
    <t>LINK AL MEDIO DE VERIFICACIÓN PUBLICADO EN LA PAG. WEB DE LA INSTITUCIÓN</t>
  </si>
  <si>
    <t>NIVEL DE CUMPLIMIENTO DE LOS COMPROMISOS ASUMIDOS CON LA COMUNIDAD</t>
  </si>
  <si>
    <t>MECANISMOS DE CONTROL SOCIAL</t>
  </si>
  <si>
    <t>MECANISMOS DE  CONTROL SOCIAL GENERADOS POR LA COMUNIDAD</t>
  </si>
  <si>
    <t>Veedurías ciudadanas</t>
  </si>
  <si>
    <t>Observatorios ciudadanos</t>
  </si>
  <si>
    <t>Comités de usuarios</t>
  </si>
  <si>
    <t>Defensorías comunitarias</t>
  </si>
  <si>
    <t xml:space="preserve">PONGA 
SÍ O NO
</t>
  </si>
  <si>
    <t>PONGA SÍ O  NO</t>
  </si>
  <si>
    <t>RENDICIÓN DE CUENTAS</t>
  </si>
  <si>
    <t>LINK AL MEDIO DE VERIFICACIÓN PUBLICADO EN LA PÁG. WEB DE LA INSTITUCIÓN (Literal m Art. 7 LOTAIP[1])</t>
  </si>
  <si>
    <t>FASE 1</t>
  </si>
  <si>
    <t>FASE 2</t>
  </si>
  <si>
    <t>FASE 3</t>
  </si>
  <si>
    <t>Describa los principales aportes ciudadanos recibidos:</t>
  </si>
  <si>
    <t>INCORPORACIÓN DE LOS APORTES CIUDADANOS DE LA RENDICIÓN DE CUENTAS DEL AÑO ANTERIOR EN LA GESTIÓN INSTITUCIONAL</t>
  </si>
  <si>
    <t>DESCRIPCIÓN DE  APORTES CIUDADANOS REPORTADOS EN LA MATRIZ DE RENDICIÓN DE CUENTAS DEL PERÍODO ANTERIOR COMO COMPROMISO INSTITUCIONAL</t>
  </si>
  <si>
    <t>¿SE INCORPORÓ EL APORTE CIUDADANO EN LA GESTIÓN INSTITUCIONAL?(PONGA  SÍ O NO)</t>
  </si>
  <si>
    <t>(Reportar particularidades que dificultaron la incorporación del aporte en la gestión institucional)</t>
  </si>
  <si>
    <t>DIFUSIÓN Y COMUNICACIÓN DE LA GESTIÓN INSTITUCIONAL</t>
  </si>
  <si>
    <t>LISTADO DE LOS MEDIOS DE COMUNICACIÓN EN LOS QUE PAUTARON PUBLICIDAD Y PROPAGANDA: ART. 7O Reglamento a la Ley Orgánica de Comunicación</t>
  </si>
  <si>
    <t>MEDIOS DE COMUNICACIÓN</t>
  </si>
  <si>
    <t>No. DE MEDIOS</t>
  </si>
  <si>
    <t>MONTO CONTRATADO</t>
  </si>
  <si>
    <t>CANTIDAD DE ESPACIO PAUTADO Y/O MINUTOS PAUTADOS</t>
  </si>
  <si>
    <t>PORCENTAJE DEL PPTO. DEL PAUTAJE QUE SE DESTINÓ A MEDIOS LOCALES Y REGIONALES</t>
  </si>
  <si>
    <t>PORCENTAJE DEL PPTO. DEL PAUTAJE QUE SE DESTINÓ A MEDIOS NACIONALES</t>
  </si>
  <si>
    <t>Radio:</t>
  </si>
  <si>
    <t xml:space="preserve">Prensa: </t>
  </si>
  <si>
    <t xml:space="preserve">Televisión: </t>
  </si>
  <si>
    <t>Medios digitales:</t>
  </si>
  <si>
    <t>TRANSPARENCIA Y ACCESO A LA INFORMACIÓN PÚBLICA DE LA GESTIÓN INSTITUCIONAL Y DE SU RENDICIÓN DE CUENTAS:</t>
  </si>
  <si>
    <t>MECANISMOS ADOPTADOS</t>
  </si>
  <si>
    <t>Publicación en el sitio Web de los contenidos establecidos en el Art. 7 de la LOTAIP.</t>
  </si>
  <si>
    <t>Publicación en la pág. Web del Informe de Rendición de Cuentas y sus medios de verificación establecido en el literal m, del Art. 7 de la LOTAIP.</t>
  </si>
  <si>
    <t>PLANIFICACIÓN: ARTICULACIÓN DE POLÍTICAS PÚBLICAS AL PLAN NACIONAL DEL BUEN VIVIR</t>
  </si>
  <si>
    <t>ARTICULACIÓN DE  POLÍTICAS PÚBLICAS</t>
  </si>
  <si>
    <t>PONGA SÍ O NO</t>
  </si>
  <si>
    <t>La institución tiene articulado el Plan Estratégico Institucional (PEI) al PNBV</t>
  </si>
  <si>
    <t>La institución tiene articulado el Plan Operativo Anual (POA) al PNBV</t>
  </si>
  <si>
    <t>CUMPLIMIENTO DE LA EJECUCIÓN PROGRAMÁTICA Y PRESUPUESTARIA</t>
  </si>
  <si>
    <t xml:space="preserve">LINK AL MEDIO DE VERIFICACIÓN PUBLICADO EN LA PÁG. WEB DE LA INSTITUCIÓN </t>
  </si>
  <si>
    <t>CUMPLIMIENTO DE EJECUCIÓN PRESUPUESTARIA: EN  CASO DE QUE NO PUEDA LLENAR LA EJECUCIÓN PRESUPUESTARIA POR META, UTILIZAR ESTA MATRIZ</t>
  </si>
  <si>
    <t>EXPROPIACIONES/ DONACIONES</t>
  </si>
  <si>
    <t>INCORPORACIÓN DE RECOMENDACIONES Y DICTÁMENES POR PARTE DE LAS ENTIDADES DE LA FUNCIÓN DE TRANSPARENCIA Y CONTROL SOCIAL, Y LA PROCURADURÍA GENERAL DEL ESTADO</t>
  </si>
  <si>
    <t>RECOMENDACIONES Y/O DICTÁMENES EMANADOS</t>
  </si>
  <si>
    <t>INFORME EL CUMPLIMIENTO DE RECOMENDACIONES Y DICTÁMENES</t>
  </si>
  <si>
    <r>
      <t>LINK AL MEDIO DE VERIFICACIÓN PUBLICADO EN LA PÁG. WEB DE LA INSTITUCIÓN (</t>
    </r>
    <r>
      <rPr>
        <b/>
        <sz val="10"/>
        <color indexed="8"/>
        <rFont val="Calibri"/>
        <family val="2"/>
      </rPr>
      <t>Literal h del artículo 7 de la LOTAIP)</t>
    </r>
  </si>
  <si>
    <t>IMPLEMENTACIÓN DE POLÍTICAS PÚBLICAS 
PARA LA IGUALDAD</t>
  </si>
  <si>
    <t xml:space="preserve">SI /NO </t>
  </si>
  <si>
    <t>DESCRIBA LA POLÍTICA IMPLEMENTADA</t>
  </si>
  <si>
    <t>EXPLIQUE COMO APORTA EL RESULTADO AL CUMPLIMIENTO DE LAS AGENDAS DE IGUALDAD</t>
  </si>
  <si>
    <t>Políticas públicas interculturales</t>
  </si>
  <si>
    <t>Políticas públicas generacionales</t>
  </si>
  <si>
    <t>Políticas públicas de discapacidades</t>
  </si>
  <si>
    <t>Políticas públicas de género</t>
  </si>
  <si>
    <t>Políticas públicas de movilidad humana</t>
  </si>
  <si>
    <t>IMPLEMENTACIÓN DE POLÍTICAS PÚBLICAS PARA LA IGUALDAD:</t>
  </si>
  <si>
    <t>-</t>
  </si>
  <si>
    <t>% DE EJECUCIÓN</t>
  </si>
  <si>
    <t>CANAL DE ATENCIÓN</t>
  </si>
  <si>
    <t>TEMAS DE MAYOR CONSULTA</t>
  </si>
  <si>
    <t>No. DE USUARIOS ATENDIDOS</t>
  </si>
  <si>
    <r>
      <t>1.</t>
    </r>
    <r>
      <rPr>
        <b/>
        <sz val="9"/>
        <color indexed="9"/>
        <rFont val="Century Gothic"/>
        <family val="2"/>
      </rPr>
      <t>Biblioteca</t>
    </r>
  </si>
  <si>
    <t>http://www.ecuadorencifras.gob.ec/documentos/web-inec/Bibliotecas/Bibliotecas%20INEC%20contactos%20y%20responsables%2005-05-2017.pdf</t>
  </si>
  <si>
    <r>
      <t>•</t>
    </r>
    <r>
      <rPr>
        <sz val="9"/>
        <color indexed="8"/>
        <rFont val="Century Gothic"/>
        <family val="2"/>
      </rPr>
      <t xml:space="preserve">Cartografía  </t>
    </r>
  </si>
  <si>
    <r>
      <t>•</t>
    </r>
    <r>
      <rPr>
        <sz val="9"/>
        <color indexed="8"/>
        <rFont val="Century Gothic"/>
        <family val="2"/>
      </rPr>
      <t>Censo de Población y Vivienda</t>
    </r>
  </si>
  <si>
    <r>
      <t>•</t>
    </r>
    <r>
      <rPr>
        <sz val="9"/>
        <color indexed="8"/>
        <rFont val="Century Gothic"/>
        <family val="2"/>
      </rPr>
      <t>Estadísticas de salud</t>
    </r>
  </si>
  <si>
    <r>
      <t>•</t>
    </r>
    <r>
      <rPr>
        <sz val="9"/>
        <color indexed="8"/>
        <rFont val="Century Gothic"/>
        <family val="2"/>
      </rPr>
      <t xml:space="preserve">Empleo, desempleo y subempleo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</si>
  <si>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</si>
  <si>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</si>
  <si>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2.       Tipos de usuarios que más consultan</t>
  </si>
  <si>
    <r>
      <t>•</t>
    </r>
    <r>
      <rPr>
        <sz val="9"/>
        <color indexed="8"/>
        <rFont val="Century Gothic"/>
        <family val="2"/>
      </rPr>
      <t>Universitarios</t>
    </r>
  </si>
  <si>
    <r>
      <t>•</t>
    </r>
    <r>
      <rPr>
        <sz val="9"/>
        <color indexed="8"/>
        <rFont val="Calibri"/>
        <family val="2"/>
      </rPr>
      <t>Empresas privadas</t>
    </r>
  </si>
  <si>
    <r>
      <t>•</t>
    </r>
    <r>
      <rPr>
        <sz val="9"/>
        <color indexed="8"/>
        <rFont val="Calibri"/>
        <family val="2"/>
      </rPr>
      <t>Instituciones  públicas</t>
    </r>
  </si>
  <si>
    <t>5.    Oficios</t>
  </si>
  <si>
    <t> Petición de información                                   estadí stica</t>
  </si>
  <si>
    <t xml:space="preserve"> Petición de información                                    </t>
  </si>
  <si>
    <t>cartográfica</t>
  </si>
  <si>
    <t>Cartografía Estadística</t>
  </si>
  <si>
    <t xml:space="preserve">Operación de campo </t>
  </si>
  <si>
    <t xml:space="preserve">Control de calidad </t>
  </si>
  <si>
    <t>Registros Administrativos</t>
  </si>
  <si>
    <t xml:space="preserve">TICS </t>
  </si>
  <si>
    <t xml:space="preserve">Administrativo financiero </t>
  </si>
  <si>
    <t>FASE 4</t>
  </si>
  <si>
    <t>INEC - Coordinación Zonal 6 Sur - CZ6S</t>
  </si>
  <si>
    <t>INSTITUTO NACIONAL DE ESTADISTICA Y CENSOS-INEC</t>
  </si>
  <si>
    <t>SECRETARIA NACIONAL DE PLANIFICACION Y DESARROLLO (VICEPRESIDENCIA)</t>
  </si>
  <si>
    <t>X</t>
  </si>
  <si>
    <t>Azuay</t>
  </si>
  <si>
    <t>Cuenca</t>
  </si>
  <si>
    <t>El Batán</t>
  </si>
  <si>
    <t>Av. México s/n y Unidad Nacional</t>
  </si>
  <si>
    <t>inec@inec.gob.ec</t>
  </si>
  <si>
    <t>www.ecuadorencifras.gob.ec</t>
  </si>
  <si>
    <t>2883090 // 2886462 // 4091128</t>
  </si>
  <si>
    <t>O160053200001</t>
  </si>
  <si>
    <t xml:space="preserve">Econ. Diego Andrade Ortíz </t>
  </si>
  <si>
    <t>DIRECTOR EJECUTIVO</t>
  </si>
  <si>
    <t>Diego_andrade@inec.gob.ec</t>
  </si>
  <si>
    <t>O22544326 (ext. 1200)</t>
  </si>
  <si>
    <t>Lcdo. José Rosendo Ayala Chicaiza</t>
  </si>
  <si>
    <t xml:space="preserve">COORDINADOR ZONAL (E) </t>
  </si>
  <si>
    <t>Diciembre 1 de 2018</t>
  </si>
  <si>
    <t>jose_ayala@inec.gob.ec</t>
  </si>
  <si>
    <t>072 883090 (ext. 6117)</t>
  </si>
  <si>
    <t>Ing. Fabiola Tello León</t>
  </si>
  <si>
    <t xml:space="preserve">Analista de Control de Calidad 2 Zonal </t>
  </si>
  <si>
    <t>Octubre 1 de 2015</t>
  </si>
  <si>
    <t>fabiola_tello@inec.gob.ec</t>
  </si>
  <si>
    <t>072 883090 ( ext. 6104)</t>
  </si>
  <si>
    <t>Del 01 de enero de 2020 al 31 de diciembre de 2020</t>
  </si>
  <si>
    <t>N/A</t>
  </si>
  <si>
    <t>http://www.ecuadorencifras.gob.ec/coordinaciones-zonales/</t>
  </si>
  <si>
    <t>Azuay, Cañar, Loja, Zamora Chinchipe, Morona Santiago y El Oro</t>
  </si>
  <si>
    <t>NO</t>
  </si>
  <si>
    <t>Conformación del equipo de rendición de cuentas: Unidad de Administración Financiera (UDAF), Entidad Operativa Desconcentrada (EOD) y Unidad de Atención.</t>
  </si>
  <si>
    <t>Diseño de la propuesta del proceso de rendición de Cuentas.</t>
  </si>
  <si>
    <t>Cronograma de ejecuciòn establecido</t>
  </si>
  <si>
    <t>El 26 de marzo de 2021, con   Memorando Nro. INEC-CZ6S-2021-0452-M, suscrito por el Coordinador Zonal,se designa la responsabilidad de todo el proceso a una persona.</t>
  </si>
  <si>
    <t>Memorando Nro. INEC-CZ6S-2021-0452-M en el que se  designa al responsable de la rendición de cuentas</t>
  </si>
  <si>
    <t>Evaluación de la Gestión Institucional: Unidad de Administración Financiera (UDAF), Entidad Operativa Desconcentrada (EOD) y Unidad de Atención.</t>
  </si>
  <si>
    <t>Con los diferentes responsables de cada unidad se solicitó la informaciòn necesaria para el llenado del formulario.</t>
  </si>
  <si>
    <t>Llenar el Formulario de informe de rendición de cuentas establecido por el CPCCS para la UDAF, EOD y Unidad de Atención.</t>
  </si>
  <si>
    <t>Con la información proporcionada, se llenó el formulario establecido, el que una vez concluido se envió a Quito para su validaciòn.</t>
  </si>
  <si>
    <t>Redacción del Informe de rendición de cuentas</t>
  </si>
  <si>
    <t xml:space="preserve">Se realizó un informe con toda la información proporcionada por las unidades de la Zonal </t>
  </si>
  <si>
    <t>Socialización interna y aprobación del Informe de rendición de cuentas por parte de los responsables.</t>
  </si>
  <si>
    <t>SI</t>
  </si>
  <si>
    <t>Incrementar la calidad, oportunidad y cobertura de las Operaciones Estadísticas del INEC</t>
  </si>
  <si>
    <t>La meta busca la medición de la eficiencia en la ejecución del presupuesto de gasto corriente e inversión. La institución debe revisar el GRUPO DE GASTOS del e-SIGEF y el MANUAL DE CLASIFICACIÓN DEL GASTO.</t>
  </si>
  <si>
    <t>Porcentaje de ejecución presupuestaria Coordinación Zonal 6 Sur</t>
  </si>
  <si>
    <t>CATALOGO ELECTRONICO</t>
  </si>
  <si>
    <t>INFIMA CUANTIA</t>
  </si>
  <si>
    <t>SUBASTA INVERSA ELECTRONICA</t>
  </si>
  <si>
    <t>REGIMEN ESPECIAL</t>
  </si>
  <si>
    <t>FERIA INCLUSIVA</t>
  </si>
  <si>
    <t>Se solicito mediante correo electrónico la información necesaria</t>
  </si>
  <si>
    <t xml:space="preserve">En la fecha prevista se envia el formulario preliminar para su revisión por parte de Planta Central </t>
  </si>
  <si>
    <t>Se realiza el informe detallando cada actividad proporcionada por parte de los Responsables de Unidad de la CZ6S</t>
  </si>
  <si>
    <t xml:space="preserve">Se realizó la revisión con los responsables de Unidad </t>
  </si>
  <si>
    <t xml:space="preserve">Se planificó y coordinó conjuntamente con los responsables el Informe para la revisión respectiva por parte de Planta Central  </t>
  </si>
  <si>
    <t>Cronograma de rendición de cuentas con fechas establecidas</t>
  </si>
  <si>
    <t>PROCESOS ADMINISTRATIVOS DE ASESORIA Y APOYO</t>
  </si>
  <si>
    <t>PROGRAMA DE REFORMA INSTITUCIONAL DE LA GESTION PUBLICA</t>
  </si>
  <si>
    <t>PROCESOS ESTADISTICOS PERMANENTES</t>
  </si>
  <si>
    <t>INDICE DE PRECIOS AL CONSUMIDOR - IPC</t>
  </si>
  <si>
    <t>ENCUESTA DE SUPERCIE Y PRODUCCION AGROPECUARIA CONTINUA - ESPAC</t>
  </si>
  <si>
    <t>ENCUESTA NACIONAL DE EMPLEO, DESEMPLEO Y SUBEMPLEO - ENEMDU</t>
  </si>
  <si>
    <t>SISTEMA INDICADORES PRODUCCION - SIPRO E INAR</t>
  </si>
  <si>
    <t>ESTADISTICAS SOCIALES Y DE SALUD</t>
  </si>
  <si>
    <t>INFORMACION AMBIENTAL EN EMPRESAS Y GADS</t>
  </si>
  <si>
    <t>INDICE DE PRECIOS A LA CONSTRUCCION - IPCO</t>
  </si>
  <si>
    <t>SISTEMA DE ESTADISTICAS ESTRUCTURALES</t>
  </si>
  <si>
    <t xml:space="preserve">ACTUALIZACIÓN CARTOGRÁFICA Y PRE CENSO DE VIVIENDAS </t>
  </si>
  <si>
    <t>CENSO EXPERIMENTAL</t>
  </si>
  <si>
    <t>EMPADRONAMIENTO</t>
  </si>
  <si>
    <t>ENCUESTA POST CENSAL</t>
  </si>
  <si>
    <t>COORDINACIÓN, GESTIÓN Y LOGÍSTICA, MONITOREO Y CONTROL DE CALIDAD</t>
  </si>
  <si>
    <t>ENCUESTA DE SEGUIMIENTO AL PLAN NACIONAL DE DESARROLLO</t>
  </si>
  <si>
    <t>https://www.ecuadorencifras.gob.ec/institucional/transparencia/</t>
  </si>
  <si>
    <t>Incrementar la eficiencia operacional de la Coordinacion Zonal 6 Sur MEDIANTE la implementación de diferentes mecanismos de control de calidad de las Operaciones Estadísticas.</t>
  </si>
  <si>
    <t>La meta permite medir el nivel de aceptación de calidad promedio de la encuesta ENEMDU</t>
  </si>
  <si>
    <t xml:space="preserve">Porcentaje promedio de índices de calidad de las encuestas de Hogares de la Coordinación Zonal </t>
  </si>
  <si>
    <t xml:space="preserve">Se cumplió el 95,92% </t>
  </si>
  <si>
    <t>Se cumplió el 95,97%</t>
  </si>
  <si>
    <t>Porcentaje promedio de índices de calidad de las operaciones estadísticas provenientes de Registros Administrativos de la zonal</t>
  </si>
  <si>
    <t>Se cumplió el 100%</t>
  </si>
  <si>
    <t xml:space="preserve">La meta permite medir el nivel de aceptación de calidad promedio de las investigaciones estadisticas obtenidas mediante registros administrativos.           
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</si>
</sst>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\ * #,##0.00_);_(&quot;$&quot;\ * \(#,##0.00\);_(&quot;$&quot;\ * &quot;-&quot;??_);_(@_)"/>
    <numFmt numFmtId="165" formatCode="0.0%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8"/>
      <name val="Arial"/>
      <family val="2"/>
    </font>
    <font>
      <sz val="9"/>
      <name val="Arial"/>
      <family val="2"/>
    </font>
    <font>
      <sz val="9"/>
      <name val="+mj-lt"/>
      <family val="0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9"/>
      <name val="Arial Black"/>
      <family val="2"/>
    </font>
    <font>
      <sz val="18"/>
      <color indexed="8"/>
      <name val="Century Gothic"/>
      <family val="2"/>
    </font>
    <font>
      <u val="single"/>
      <sz val="10"/>
      <color indexed="12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FFFFFF"/>
      <name val="Arial Black"/>
      <family val="2"/>
    </font>
    <font>
      <sz val="9"/>
      <color rgb="FF000000"/>
      <name val="Century Gothic"/>
      <family val="2"/>
    </font>
    <font>
      <sz val="18"/>
      <color rgb="FF000000"/>
      <name val="Century Gothic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Calibri"/>
      <family val="2"/>
    </font>
    <font>
      <b/>
      <sz val="8"/>
      <color rgb="FF000000"/>
      <name val="Calibri"/>
      <family val="2"/>
    </font>
    <font>
      <b/>
      <sz val="9"/>
      <color rgb="FFFFFFFF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2DEEF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/>
      <top/>
      <bottom style="medium">
        <color rgb="FF000000"/>
      </bottom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 style="medium">
        <color rgb="FF000000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>
        <color rgb="FF000000"/>
      </right>
      <top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/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rgb="FF000000"/>
      </bottom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/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/>
      <bottom style="medium">
        <color rgb="FF000000"/>
      </bottom>
    </border>
    <border>
      <left/>
      <right style="medium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3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55" fillId="0" borderId="0" xfId="0" applyFont="1" applyAlignment="1">
      <alignment horizontal="justify" vertical="center" wrapText="1"/>
    </xf>
    <xf numFmtId="0" fontId="55" fillId="19" borderId="10" xfId="0" applyFont="1" applyFill="1" applyBorder="1" applyAlignment="1">
      <alignment vertical="center" wrapText="1"/>
    </xf>
    <xf numFmtId="0" fontId="55" fillId="19" borderId="11" xfId="0" applyFont="1" applyFill="1" applyBorder="1" applyAlignment="1">
      <alignment vertical="center" wrapText="1"/>
    </xf>
    <xf numFmtId="0" fontId="55" fillId="7" borderId="12" xfId="0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57" fillId="0" borderId="0" xfId="0" applyFont="1" applyAlignment="1">
      <alignment horizontal="justify" vertical="center" wrapText="1"/>
    </xf>
    <xf numFmtId="0" fontId="55" fillId="0" borderId="0" xfId="0" applyFont="1" applyAlignment="1">
      <alignment vertical="center" wrapText="1"/>
    </xf>
    <xf numFmtId="0" fontId="57" fillId="0" borderId="11" xfId="0" applyFont="1" applyBorder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55" fillId="0" borderId="13" xfId="0" applyFont="1" applyBorder="1" applyAlignment="1">
      <alignment vertical="center" wrapText="1"/>
    </xf>
    <xf numFmtId="0" fontId="55" fillId="7" borderId="12" xfId="0" applyFont="1" applyFill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6" fillId="19" borderId="10" xfId="0" applyFont="1" applyFill="1" applyBorder="1" applyAlignment="1">
      <alignment horizontal="center" vertical="center" wrapText="1"/>
    </xf>
    <xf numFmtId="0" fontId="56" fillId="19" borderId="14" xfId="0" applyFont="1" applyFill="1" applyBorder="1" applyAlignment="1">
      <alignment horizontal="center" vertical="center" wrapText="1"/>
    </xf>
    <xf numFmtId="0" fontId="55" fillId="7" borderId="11" xfId="0" applyFont="1" applyFill="1" applyBorder="1" applyAlignment="1">
      <alignment horizontal="justify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justify" vertical="center" wrapText="1"/>
    </xf>
    <xf numFmtId="0" fontId="57" fillId="7" borderId="15" xfId="0" applyFont="1" applyFill="1" applyBorder="1" applyAlignment="1">
      <alignment vertical="center" wrapText="1"/>
    </xf>
    <xf numFmtId="0" fontId="57" fillId="0" borderId="15" xfId="0" applyFont="1" applyBorder="1" applyAlignment="1">
      <alignment horizontal="justify" vertical="center" wrapText="1"/>
    </xf>
    <xf numFmtId="0" fontId="55" fillId="7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7" borderId="16" xfId="0" applyFont="1" applyFill="1" applyBorder="1" applyAlignment="1">
      <alignment horizontal="center" vertical="center" wrapText="1"/>
    </xf>
    <xf numFmtId="0" fontId="55" fillId="7" borderId="17" xfId="0" applyFont="1" applyFill="1" applyBorder="1" applyAlignment="1">
      <alignment horizontal="center" vertical="center" wrapText="1"/>
    </xf>
    <xf numFmtId="0" fontId="57" fillId="7" borderId="15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5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7" fillId="7" borderId="12" xfId="0" applyFont="1" applyFill="1" applyBorder="1" applyAlignment="1">
      <alignment horizontal="center" vertical="center" wrapText="1"/>
    </xf>
    <xf numFmtId="0" fontId="55" fillId="19" borderId="10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8" fillId="19" borderId="12" xfId="0" applyFont="1" applyFill="1" applyBorder="1" applyAlignment="1">
      <alignment horizontal="center" vertical="center" wrapText="1"/>
    </xf>
    <xf numFmtId="0" fontId="55" fillId="19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7" fillId="33" borderId="15" xfId="0" applyFont="1" applyFill="1" applyBorder="1" applyAlignment="1">
      <alignment wrapText="1"/>
    </xf>
    <xf numFmtId="0" fontId="57" fillId="33" borderId="11" xfId="0" applyFont="1" applyFill="1" applyBorder="1" applyAlignment="1">
      <alignment wrapText="1"/>
    </xf>
    <xf numFmtId="0" fontId="57" fillId="34" borderId="12" xfId="0" applyFont="1" applyFill="1" applyBorder="1" applyAlignment="1">
      <alignment horizontal="center" wrapText="1"/>
    </xf>
    <xf numFmtId="0" fontId="57" fillId="33" borderId="19" xfId="0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0" fontId="60" fillId="33" borderId="20" xfId="0" applyFont="1" applyFill="1" applyBorder="1" applyAlignment="1">
      <alignment horizontal="center" wrapText="1"/>
    </xf>
    <xf numFmtId="0" fontId="57" fillId="33" borderId="21" xfId="0" applyFont="1" applyFill="1" applyBorder="1" applyAlignment="1">
      <alignment wrapText="1"/>
    </xf>
    <xf numFmtId="0" fontId="57" fillId="33" borderId="22" xfId="0" applyFont="1" applyFill="1" applyBorder="1" applyAlignment="1">
      <alignment wrapText="1"/>
    </xf>
    <xf numFmtId="0" fontId="58" fillId="19" borderId="23" xfId="0" applyFont="1" applyFill="1" applyBorder="1" applyAlignment="1">
      <alignment horizontal="center" vertical="center" wrapText="1"/>
    </xf>
    <xf numFmtId="0" fontId="58" fillId="19" borderId="24" xfId="0" applyFont="1" applyFill="1" applyBorder="1" applyAlignment="1">
      <alignment horizontal="center" vertical="center" wrapText="1"/>
    </xf>
    <xf numFmtId="0" fontId="58" fillId="19" borderId="11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wrapText="1"/>
    </xf>
    <xf numFmtId="0" fontId="57" fillId="34" borderId="15" xfId="0" applyFont="1" applyFill="1" applyBorder="1" applyAlignment="1">
      <alignment wrapText="1"/>
    </xf>
    <xf numFmtId="0" fontId="57" fillId="34" borderId="25" xfId="0" applyFont="1" applyFill="1" applyBorder="1" applyAlignment="1">
      <alignment wrapText="1"/>
    </xf>
    <xf numFmtId="0" fontId="57" fillId="0" borderId="15" xfId="0" applyFont="1" applyBorder="1" applyAlignment="1">
      <alignment wrapText="1"/>
    </xf>
    <xf numFmtId="0" fontId="57" fillId="0" borderId="25" xfId="0" applyFont="1" applyBorder="1" applyAlignment="1">
      <alignment wrapText="1"/>
    </xf>
    <xf numFmtId="0" fontId="57" fillId="34" borderId="26" xfId="0" applyFont="1" applyFill="1" applyBorder="1" applyAlignment="1">
      <alignment wrapText="1"/>
    </xf>
    <xf numFmtId="0" fontId="57" fillId="34" borderId="27" xfId="0" applyFont="1" applyFill="1" applyBorder="1" applyAlignment="1">
      <alignment wrapText="1"/>
    </xf>
    <xf numFmtId="0" fontId="61" fillId="0" borderId="15" xfId="0" applyFont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wrapText="1"/>
    </xf>
    <xf numFmtId="0" fontId="58" fillId="33" borderId="12" xfId="0" applyFont="1" applyFill="1" applyBorder="1" applyAlignment="1">
      <alignment horizontal="center" wrapText="1"/>
    </xf>
    <xf numFmtId="0" fontId="57" fillId="34" borderId="28" xfId="0" applyFont="1" applyFill="1" applyBorder="1" applyAlignment="1">
      <alignment wrapText="1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19" borderId="2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1" fillId="19" borderId="29" xfId="0" applyFont="1" applyFill="1" applyBorder="1" applyAlignment="1">
      <alignment horizontal="left" vertical="center" wrapText="1"/>
    </xf>
    <xf numFmtId="0" fontId="31" fillId="19" borderId="30" xfId="0" applyFont="1" applyFill="1" applyBorder="1" applyAlignment="1">
      <alignment horizontal="center" vertical="center" wrapText="1"/>
    </xf>
    <xf numFmtId="0" fontId="31" fillId="19" borderId="31" xfId="0" applyFont="1" applyFill="1" applyBorder="1" applyAlignment="1">
      <alignment horizontal="center" vertical="center" wrapText="1"/>
    </xf>
    <xf numFmtId="0" fontId="30" fillId="13" borderId="32" xfId="0" applyFont="1" applyFill="1" applyBorder="1" applyAlignment="1">
      <alignment horizontal="justify" vertical="center" wrapText="1"/>
    </xf>
    <xf numFmtId="0" fontId="30" fillId="13" borderId="33" xfId="0" applyFont="1" applyFill="1" applyBorder="1" applyAlignment="1">
      <alignment horizontal="justify" vertical="center" wrapText="1"/>
    </xf>
    <xf numFmtId="0" fontId="30" fillId="13" borderId="34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55" fillId="34" borderId="12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2" xfId="0" applyFill="1" applyBorder="1" applyAlignment="1">
      <alignment vertical="center" wrapText="1"/>
    </xf>
    <xf numFmtId="14" fontId="0" fillId="34" borderId="12" xfId="0" applyNumberFormat="1" applyFill="1" applyBorder="1" applyAlignment="1">
      <alignment horizontal="right" wrapText="1"/>
    </xf>
    <xf numFmtId="0" fontId="0" fillId="34" borderId="12" xfId="0" applyFill="1" applyBorder="1" applyAlignment="1">
      <alignment horizontal="right" wrapText="1"/>
    </xf>
    <xf numFmtId="0" fontId="44" fillId="34" borderId="12" xfId="45" applyFill="1" applyBorder="1" applyAlignment="1" applyProtection="1">
      <alignment horizontal="right" wrapText="1"/>
      <protection/>
    </xf>
    <xf numFmtId="14" fontId="57" fillId="7" borderId="12" xfId="0" applyNumberFormat="1" applyFont="1" applyFill="1" applyBorder="1" applyAlignment="1">
      <alignment horizontal="center" vertical="center" wrapText="1"/>
    </xf>
    <xf numFmtId="0" fontId="58" fillId="19" borderId="38" xfId="0" applyFont="1" applyFill="1" applyBorder="1" applyAlignment="1">
      <alignment horizontal="center" vertical="center" wrapText="1"/>
    </xf>
    <xf numFmtId="0" fontId="58" fillId="19" borderId="39" xfId="0" applyFont="1" applyFill="1" applyBorder="1" applyAlignment="1">
      <alignment horizontal="center" vertical="center" wrapText="1"/>
    </xf>
    <xf numFmtId="0" fontId="58" fillId="19" borderId="40" xfId="0" applyFont="1" applyFill="1" applyBorder="1" applyAlignment="1">
      <alignment horizontal="center" vertical="center" wrapText="1"/>
    </xf>
    <xf numFmtId="0" fontId="57" fillId="7" borderId="12" xfId="0" applyFont="1" applyFill="1" applyBorder="1" applyAlignment="1">
      <alignment horizontal="justify" vertical="center" wrapText="1"/>
    </xf>
    <xf numFmtId="0" fontId="57" fillId="7" borderId="12" xfId="0" applyFont="1" applyFill="1" applyBorder="1" applyAlignment="1">
      <alignment horizontal="center" vertical="center" wrapText="1"/>
    </xf>
    <xf numFmtId="0" fontId="57" fillId="7" borderId="25" xfId="0" applyFont="1" applyFill="1" applyBorder="1" applyAlignment="1">
      <alignment horizontal="center" vertical="center" wrapText="1"/>
    </xf>
    <xf numFmtId="0" fontId="57" fillId="0" borderId="41" xfId="0" applyFont="1" applyBorder="1" applyAlignment="1">
      <alignment vertical="center" wrapText="1"/>
    </xf>
    <xf numFmtId="0" fontId="57" fillId="0" borderId="42" xfId="0" applyFont="1" applyBorder="1" applyAlignment="1">
      <alignment horizontal="center" vertical="center" wrapText="1"/>
    </xf>
    <xf numFmtId="0" fontId="57" fillId="7" borderId="41" xfId="0" applyFont="1" applyFill="1" applyBorder="1" applyAlignment="1">
      <alignment vertical="center" wrapText="1"/>
    </xf>
    <xf numFmtId="0" fontId="57" fillId="7" borderId="42" xfId="0" applyFont="1" applyFill="1" applyBorder="1" applyAlignment="1">
      <alignment horizontal="center" vertical="center" wrapText="1"/>
    </xf>
    <xf numFmtId="0" fontId="57" fillId="0" borderId="43" xfId="0" applyFont="1" applyBorder="1" applyAlignment="1">
      <alignment vertical="center" wrapText="1"/>
    </xf>
    <xf numFmtId="0" fontId="57" fillId="0" borderId="44" xfId="0" applyFont="1" applyBorder="1" applyAlignment="1">
      <alignment horizontal="center" vertical="center" wrapText="1"/>
    </xf>
    <xf numFmtId="0" fontId="57" fillId="7" borderId="45" xfId="0" applyFont="1" applyFill="1" applyBorder="1" applyAlignment="1">
      <alignment vertical="center" wrapText="1"/>
    </xf>
    <xf numFmtId="0" fontId="57" fillId="7" borderId="46" xfId="0" applyFont="1" applyFill="1" applyBorder="1" applyAlignment="1">
      <alignment horizontal="center" vertical="center" wrapText="1"/>
    </xf>
    <xf numFmtId="0" fontId="57" fillId="7" borderId="47" xfId="0" applyFont="1" applyFill="1" applyBorder="1" applyAlignment="1">
      <alignment horizontal="center" vertical="center" wrapText="1"/>
    </xf>
    <xf numFmtId="0" fontId="57" fillId="0" borderId="48" xfId="0" applyFont="1" applyBorder="1" applyAlignment="1">
      <alignment horizontal="center" vertical="center" wrapText="1"/>
    </xf>
    <xf numFmtId="0" fontId="57" fillId="7" borderId="48" xfId="0" applyFont="1" applyFill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57" fillId="35" borderId="25" xfId="0" applyFont="1" applyFill="1" applyBorder="1" applyAlignment="1">
      <alignment horizontal="center" wrapText="1"/>
    </xf>
    <xf numFmtId="0" fontId="57" fillId="34" borderId="25" xfId="0" applyFont="1" applyFill="1" applyBorder="1" applyAlignment="1">
      <alignment horizontal="center" wrapText="1"/>
    </xf>
    <xf numFmtId="0" fontId="57" fillId="35" borderId="15" xfId="0" applyFont="1" applyFill="1" applyBorder="1" applyAlignment="1">
      <alignment horizontal="center" wrapText="1"/>
    </xf>
    <xf numFmtId="0" fontId="55" fillId="7" borderId="23" xfId="0" applyFont="1" applyFill="1" applyBorder="1" applyAlignment="1">
      <alignment vertical="center" wrapText="1"/>
    </xf>
    <xf numFmtId="0" fontId="57" fillId="7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7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left" vertical="center" wrapText="1"/>
    </xf>
    <xf numFmtId="0" fontId="30" fillId="13" borderId="50" xfId="0" applyFont="1" applyFill="1" applyBorder="1" applyAlignment="1">
      <alignment horizontal="center" vertical="center" wrapText="1"/>
    </xf>
    <xf numFmtId="0" fontId="30" fillId="13" borderId="51" xfId="0" applyFont="1" applyFill="1" applyBorder="1" applyAlignment="1">
      <alignment horizontal="center" vertical="center" wrapText="1"/>
    </xf>
    <xf numFmtId="0" fontId="30" fillId="13" borderId="52" xfId="0" applyFont="1" applyFill="1" applyBorder="1" applyAlignment="1">
      <alignment horizontal="center" vertical="center" wrapText="1"/>
    </xf>
    <xf numFmtId="0" fontId="30" fillId="13" borderId="53" xfId="0" applyFont="1" applyFill="1" applyBorder="1" applyAlignment="1">
      <alignment horizontal="center" vertical="center" wrapText="1"/>
    </xf>
    <xf numFmtId="0" fontId="57" fillId="7" borderId="22" xfId="0" applyFont="1" applyFill="1" applyBorder="1" applyAlignment="1">
      <alignment vertical="center" wrapText="1"/>
    </xf>
    <xf numFmtId="0" fontId="57" fillId="34" borderId="2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5" fillId="7" borderId="12" xfId="0" applyFont="1" applyFill="1" applyBorder="1" applyAlignment="1">
      <alignment horizontal="center" vertical="center" wrapText="1"/>
    </xf>
    <xf numFmtId="0" fontId="57" fillId="34" borderId="15" xfId="0" applyFont="1" applyFill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22" xfId="0" applyFont="1" applyBorder="1" applyAlignment="1">
      <alignment vertical="center" wrapText="1"/>
    </xf>
    <xf numFmtId="0" fontId="57" fillId="34" borderId="27" xfId="0" applyFont="1" applyFill="1" applyBorder="1" applyAlignment="1">
      <alignment horizontal="center" wrapText="1"/>
    </xf>
    <xf numFmtId="0" fontId="55" fillId="7" borderId="11" xfId="0" applyFont="1" applyFill="1" applyBorder="1" applyAlignment="1">
      <alignment horizontal="center" vertical="center" wrapText="1"/>
    </xf>
    <xf numFmtId="0" fontId="30" fillId="13" borderId="54" xfId="0" applyFont="1" applyFill="1" applyBorder="1" applyAlignment="1">
      <alignment horizontal="center" vertical="center" wrapText="1"/>
    </xf>
    <xf numFmtId="0" fontId="30" fillId="13" borderId="55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vertical="center" wrapText="1"/>
    </xf>
    <xf numFmtId="0" fontId="44" fillId="0" borderId="17" xfId="45" applyBorder="1" applyAlignment="1" applyProtection="1">
      <alignment horizontal="center" wrapText="1"/>
      <protection/>
    </xf>
    <xf numFmtId="0" fontId="44" fillId="34" borderId="17" xfId="45" applyFill="1" applyBorder="1" applyAlignment="1" applyProtection="1">
      <alignment horizontal="center" wrapText="1"/>
      <protection/>
    </xf>
    <xf numFmtId="0" fontId="57" fillId="34" borderId="15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left" vertical="center" wrapText="1"/>
    </xf>
    <xf numFmtId="0" fontId="57" fillId="0" borderId="25" xfId="0" applyFont="1" applyBorder="1" applyAlignment="1">
      <alignment vertical="center" wrapText="1"/>
    </xf>
    <xf numFmtId="0" fontId="57" fillId="34" borderId="27" xfId="0" applyFont="1" applyFill="1" applyBorder="1" applyAlignment="1">
      <alignment horizontal="center" vertical="center" wrapText="1"/>
    </xf>
    <xf numFmtId="0" fontId="57" fillId="34" borderId="26" xfId="0" applyFont="1" applyFill="1" applyBorder="1" applyAlignment="1">
      <alignment vertical="center" wrapText="1"/>
    </xf>
    <xf numFmtId="10" fontId="55" fillId="7" borderId="17" xfId="0" applyNumberFormat="1" applyFont="1" applyFill="1" applyBorder="1" applyAlignment="1">
      <alignment horizontal="center" vertical="center" wrapText="1"/>
    </xf>
    <xf numFmtId="0" fontId="62" fillId="36" borderId="56" xfId="0" applyFont="1" applyFill="1" applyBorder="1" applyAlignment="1">
      <alignment horizontal="left" vertical="center" wrapText="1" readingOrder="1"/>
    </xf>
    <xf numFmtId="0" fontId="62" fillId="36" borderId="56" xfId="0" applyFont="1" applyFill="1" applyBorder="1" applyAlignment="1">
      <alignment horizontal="center" vertical="center" wrapText="1" readingOrder="1"/>
    </xf>
    <xf numFmtId="0" fontId="5" fillId="36" borderId="57" xfId="0" applyFont="1" applyFill="1" applyBorder="1" applyAlignment="1">
      <alignment horizontal="justify" vertical="center" wrapText="1" readingOrder="1"/>
    </xf>
    <xf numFmtId="0" fontId="44" fillId="36" borderId="58" xfId="45" applyFill="1" applyBorder="1" applyAlignment="1" applyProtection="1">
      <alignment horizontal="justify" vertical="center" wrapText="1" readingOrder="1"/>
      <protection/>
    </xf>
    <xf numFmtId="0" fontId="3" fillId="36" borderId="58" xfId="0" applyFont="1" applyFill="1" applyBorder="1" applyAlignment="1">
      <alignment horizontal="justify" vertical="top" wrapText="1"/>
    </xf>
    <xf numFmtId="0" fontId="3" fillId="36" borderId="59" xfId="0" applyFont="1" applyFill="1" applyBorder="1" applyAlignment="1">
      <alignment horizontal="justify" vertical="top" wrapText="1"/>
    </xf>
    <xf numFmtId="0" fontId="4" fillId="37" borderId="57" xfId="0" applyFont="1" applyFill="1" applyBorder="1" applyAlignment="1">
      <alignment horizontal="left" vertical="center" wrapText="1" indent="2" readingOrder="1"/>
    </xf>
    <xf numFmtId="0" fontId="4" fillId="37" borderId="58" xfId="0" applyFont="1" applyFill="1" applyBorder="1" applyAlignment="1">
      <alignment horizontal="left" vertical="center" wrapText="1" indent="2" readingOrder="1"/>
    </xf>
    <xf numFmtId="0" fontId="63" fillId="37" borderId="59" xfId="0" applyFont="1" applyFill="1" applyBorder="1" applyAlignment="1">
      <alignment horizontal="center" vertical="center" wrapText="1" readingOrder="1"/>
    </xf>
    <xf numFmtId="0" fontId="63" fillId="37" borderId="57" xfId="0" applyFont="1" applyFill="1" applyBorder="1" applyAlignment="1">
      <alignment horizontal="center" vertical="center" wrapText="1" readingOrder="1"/>
    </xf>
    <xf numFmtId="0" fontId="64" fillId="37" borderId="58" xfId="0" applyFont="1" applyFill="1" applyBorder="1" applyAlignment="1">
      <alignment horizontal="center" vertical="center" wrapText="1" readingOrder="1"/>
    </xf>
    <xf numFmtId="0" fontId="3" fillId="37" borderId="58" xfId="0" applyFont="1" applyFill="1" applyBorder="1" applyAlignment="1">
      <alignment horizontal="center" vertical="top" wrapText="1"/>
    </xf>
    <xf numFmtId="0" fontId="3" fillId="37" borderId="59" xfId="0" applyFont="1" applyFill="1" applyBorder="1" applyAlignment="1">
      <alignment horizontal="center" vertical="top" wrapText="1"/>
    </xf>
    <xf numFmtId="0" fontId="4" fillId="38" borderId="60" xfId="0" applyFont="1" applyFill="1" applyBorder="1" applyAlignment="1">
      <alignment horizontal="left" vertical="center" wrapText="1" indent="2" readingOrder="1"/>
    </xf>
    <xf numFmtId="0" fontId="4" fillId="38" borderId="58" xfId="0" applyFont="1" applyFill="1" applyBorder="1" applyAlignment="1">
      <alignment horizontal="left" vertical="center" wrapText="1" indent="2" readingOrder="1"/>
    </xf>
    <xf numFmtId="0" fontId="4" fillId="38" borderId="59" xfId="0" applyFont="1" applyFill="1" applyBorder="1" applyAlignment="1">
      <alignment horizontal="left" vertical="center" wrapText="1" indent="2" readingOrder="1"/>
    </xf>
    <xf numFmtId="0" fontId="63" fillId="38" borderId="60" xfId="0" applyFont="1" applyFill="1" applyBorder="1" applyAlignment="1">
      <alignment horizontal="left" vertical="center" wrapText="1" readingOrder="1"/>
    </xf>
    <xf numFmtId="0" fontId="65" fillId="38" borderId="58" xfId="0" applyFont="1" applyFill="1" applyBorder="1" applyAlignment="1">
      <alignment horizontal="left" vertical="center" wrapText="1" readingOrder="1"/>
    </xf>
    <xf numFmtId="0" fontId="65" fillId="38" borderId="59" xfId="0" applyFont="1" applyFill="1" applyBorder="1" applyAlignment="1">
      <alignment horizontal="left" vertical="center" wrapText="1" readingOrder="1"/>
    </xf>
    <xf numFmtId="0" fontId="63" fillId="37" borderId="60" xfId="0" applyFont="1" applyFill="1" applyBorder="1" applyAlignment="1">
      <alignment horizontal="left" vertical="center" wrapText="1" readingOrder="1"/>
    </xf>
    <xf numFmtId="0" fontId="63" fillId="37" borderId="58" xfId="0" applyFont="1" applyFill="1" applyBorder="1" applyAlignment="1">
      <alignment horizontal="left" vertical="center" wrapText="1" readingOrder="1"/>
    </xf>
    <xf numFmtId="0" fontId="63" fillId="37" borderId="59" xfId="0" applyFont="1" applyFill="1" applyBorder="1" applyAlignment="1">
      <alignment horizontal="left" vertical="center" wrapText="1" readingOrder="1"/>
    </xf>
    <xf numFmtId="0" fontId="65" fillId="37" borderId="60" xfId="0" applyFont="1" applyFill="1" applyBorder="1" applyAlignment="1">
      <alignment horizontal="left" vertical="center" wrapText="1" readingOrder="1"/>
    </xf>
    <xf numFmtId="0" fontId="65" fillId="37" borderId="58" xfId="0" applyFont="1" applyFill="1" applyBorder="1" applyAlignment="1">
      <alignment horizontal="left" vertical="center" wrapText="1" readingOrder="1"/>
    </xf>
    <xf numFmtId="0" fontId="0" fillId="37" borderId="59" xfId="0" applyFill="1" applyBorder="1" applyAlignment="1">
      <alignment vertical="top" wrapText="1"/>
    </xf>
    <xf numFmtId="9" fontId="0" fillId="0" borderId="0" xfId="55" applyFont="1" applyAlignment="1">
      <alignment/>
    </xf>
    <xf numFmtId="0" fontId="57" fillId="34" borderId="27" xfId="0" applyFont="1" applyFill="1" applyBorder="1" applyAlignment="1">
      <alignment horizontal="left" wrapText="1"/>
    </xf>
    <xf numFmtId="0" fontId="57" fillId="0" borderId="25" xfId="0" applyFont="1" applyBorder="1" applyAlignment="1">
      <alignment horizontal="left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5" xfId="0" applyFont="1" applyBorder="1" applyAlignment="1">
      <alignment wrapText="1"/>
    </xf>
    <xf numFmtId="0" fontId="66" fillId="0" borderId="43" xfId="0" applyFont="1" applyFill="1" applyBorder="1" applyAlignment="1">
      <alignment horizontal="center" vertical="center" wrapText="1"/>
    </xf>
    <xf numFmtId="0" fontId="57" fillId="0" borderId="16" xfId="0" applyFont="1" applyBorder="1" applyAlignment="1">
      <alignment horizontal="left" vertical="center" wrapText="1"/>
    </xf>
    <xf numFmtId="164" fontId="57" fillId="0" borderId="17" xfId="5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left" vertical="center" wrapText="1"/>
    </xf>
    <xf numFmtId="164" fontId="57" fillId="34" borderId="17" xfId="5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vertical="center" wrapText="1"/>
    </xf>
    <xf numFmtId="10" fontId="57" fillId="34" borderId="17" xfId="55" applyNumberFormat="1" applyFont="1" applyFill="1" applyBorder="1" applyAlignment="1">
      <alignment horizontal="center" vertical="center" wrapText="1"/>
    </xf>
    <xf numFmtId="164" fontId="55" fillId="7" borderId="16" xfId="50" applyFont="1" applyFill="1" applyBorder="1" applyAlignment="1">
      <alignment horizontal="center" vertical="center" wrapText="1"/>
    </xf>
    <xf numFmtId="164" fontId="55" fillId="7" borderId="17" xfId="50" applyFont="1" applyFill="1" applyBorder="1" applyAlignment="1">
      <alignment horizontal="center" vertical="center" wrapText="1"/>
    </xf>
    <xf numFmtId="164" fontId="0" fillId="7" borderId="25" xfId="50" applyFont="1" applyFill="1" applyBorder="1" applyAlignment="1">
      <alignment horizontal="right" vertical="center" wrapText="1"/>
    </xf>
    <xf numFmtId="164" fontId="0" fillId="0" borderId="25" xfId="50" applyFont="1" applyBorder="1" applyAlignment="1">
      <alignment horizontal="right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7" fillId="34" borderId="27" xfId="0" applyFont="1" applyFill="1" applyBorder="1" applyAlignment="1">
      <alignment vertical="center" wrapText="1"/>
    </xf>
    <xf numFmtId="0" fontId="44" fillId="7" borderId="22" xfId="45" applyFill="1" applyBorder="1" applyAlignment="1" applyProtection="1">
      <alignment vertical="center" wrapText="1"/>
      <protection/>
    </xf>
    <xf numFmtId="0" fontId="44" fillId="0" borderId="22" xfId="45" applyBorder="1" applyAlignment="1" applyProtection="1">
      <alignment vertical="center" wrapText="1"/>
      <protection/>
    </xf>
    <xf numFmtId="0" fontId="44" fillId="0" borderId="25" xfId="45" applyBorder="1" applyAlignment="1" applyProtection="1">
      <alignment horizontal="left" vertical="center" wrapText="1"/>
      <protection/>
    </xf>
    <xf numFmtId="0" fontId="44" fillId="34" borderId="27" xfId="45" applyFill="1" applyBorder="1" applyAlignment="1" applyProtection="1">
      <alignment horizontal="left" wrapText="1"/>
      <protection/>
    </xf>
    <xf numFmtId="0" fontId="44" fillId="0" borderId="25" xfId="45" applyBorder="1" applyAlignment="1" applyProtection="1">
      <alignment vertical="center" wrapText="1"/>
      <protection/>
    </xf>
    <xf numFmtId="0" fontId="44" fillId="34" borderId="27" xfId="45" applyFill="1" applyBorder="1" applyAlignment="1" applyProtection="1">
      <alignment horizontal="center" vertical="center" wrapText="1"/>
      <protection/>
    </xf>
    <xf numFmtId="0" fontId="44" fillId="0" borderId="25" xfId="45" applyBorder="1" applyAlignment="1" applyProtection="1">
      <alignment horizontal="center" vertical="center" wrapText="1"/>
      <protection/>
    </xf>
    <xf numFmtId="0" fontId="0" fillId="39" borderId="0" xfId="0" applyFill="1" applyAlignment="1">
      <alignment/>
    </xf>
    <xf numFmtId="0" fontId="0" fillId="39" borderId="0" xfId="0" applyFill="1" applyAlignment="1">
      <alignment vertical="center" wrapText="1"/>
    </xf>
    <xf numFmtId="0" fontId="55" fillId="7" borderId="61" xfId="0" applyFont="1" applyFill="1" applyBorder="1" applyAlignment="1">
      <alignment horizontal="left" vertical="justify"/>
    </xf>
    <xf numFmtId="0" fontId="0" fillId="40" borderId="0" xfId="0" applyFill="1" applyAlignment="1">
      <alignment vertical="center" wrapText="1"/>
    </xf>
    <xf numFmtId="0" fontId="44" fillId="34" borderId="25" xfId="45" applyFill="1" applyBorder="1" applyAlignment="1" applyProtection="1">
      <alignment vertical="center" wrapText="1"/>
      <protection/>
    </xf>
    <xf numFmtId="0" fontId="67" fillId="34" borderId="25" xfId="45" applyFont="1" applyFill="1" applyBorder="1" applyAlignment="1" applyProtection="1">
      <alignment horizontal="center" wrapText="1"/>
      <protection/>
    </xf>
    <xf numFmtId="0" fontId="67" fillId="35" borderId="25" xfId="45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/>
    </xf>
    <xf numFmtId="0" fontId="67" fillId="34" borderId="15" xfId="45" applyFont="1" applyFill="1" applyBorder="1" applyAlignment="1" applyProtection="1">
      <alignment horizontal="center" wrapText="1"/>
      <protection/>
    </xf>
    <xf numFmtId="0" fontId="67" fillId="35" borderId="15" xfId="45" applyFont="1" applyFill="1" applyBorder="1" applyAlignment="1" applyProtection="1">
      <alignment horizontal="center" wrapText="1"/>
      <protection/>
    </xf>
    <xf numFmtId="0" fontId="58" fillId="33" borderId="62" xfId="0" applyFont="1" applyFill="1" applyBorder="1" applyAlignment="1">
      <alignment horizontal="center" vertical="center" wrapText="1"/>
    </xf>
    <xf numFmtId="0" fontId="58" fillId="33" borderId="63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vertical="center" wrapText="1"/>
    </xf>
    <xf numFmtId="0" fontId="66" fillId="0" borderId="48" xfId="0" applyFont="1" applyFill="1" applyBorder="1" applyAlignment="1">
      <alignment horizontal="justify" vertical="center" wrapText="1"/>
    </xf>
    <xf numFmtId="9" fontId="66" fillId="0" borderId="48" xfId="55" applyNumberFormat="1" applyFont="1" applyFill="1" applyBorder="1" applyAlignment="1">
      <alignment horizontal="center" vertical="center" wrapText="1"/>
    </xf>
    <xf numFmtId="10" fontId="66" fillId="0" borderId="48" xfId="55" applyNumberFormat="1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horizontal="center" vertical="center" wrapText="1"/>
    </xf>
    <xf numFmtId="10" fontId="66" fillId="0" borderId="39" xfId="55" applyNumberFormat="1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64" fontId="0" fillId="0" borderId="25" xfId="50" applyFont="1" applyFill="1" applyBorder="1" applyAlignment="1">
      <alignment horizontal="right" vertical="center" wrapText="1"/>
    </xf>
    <xf numFmtId="0" fontId="66" fillId="40" borderId="49" xfId="0" applyFont="1" applyFill="1" applyBorder="1" applyAlignment="1">
      <alignment vertical="center" wrapText="1"/>
    </xf>
    <xf numFmtId="0" fontId="66" fillId="40" borderId="49" xfId="0" applyFont="1" applyFill="1" applyBorder="1" applyAlignment="1">
      <alignment horizontal="justify" vertical="center" wrapText="1"/>
    </xf>
    <xf numFmtId="9" fontId="66" fillId="40" borderId="49" xfId="55" applyNumberFormat="1" applyFont="1" applyFill="1" applyBorder="1" applyAlignment="1">
      <alignment horizontal="center" vertical="center" wrapText="1"/>
    </xf>
    <xf numFmtId="0" fontId="0" fillId="40" borderId="49" xfId="0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36" fillId="40" borderId="47" xfId="0" applyFont="1" applyFill="1" applyBorder="1" applyAlignment="1">
      <alignment vertical="center" wrapText="1"/>
    </xf>
    <xf numFmtId="0" fontId="36" fillId="40" borderId="47" xfId="0" applyFont="1" applyFill="1" applyBorder="1" applyAlignment="1">
      <alignment horizontal="justify" vertical="center" wrapText="1"/>
    </xf>
    <xf numFmtId="9" fontId="36" fillId="40" borderId="47" xfId="55" applyNumberFormat="1" applyFont="1" applyFill="1" applyBorder="1" applyAlignment="1">
      <alignment horizontal="center" vertical="center" wrapText="1"/>
    </xf>
    <xf numFmtId="0" fontId="36" fillId="40" borderId="47" xfId="0" applyFont="1" applyFill="1" applyBorder="1" applyAlignment="1">
      <alignment horizontal="center" vertical="center" wrapText="1"/>
    </xf>
    <xf numFmtId="0" fontId="66" fillId="0" borderId="46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 wrapText="1"/>
    </xf>
    <xf numFmtId="0" fontId="66" fillId="0" borderId="64" xfId="0" applyFont="1" applyFill="1" applyBorder="1" applyAlignment="1">
      <alignment horizontal="center" vertical="center" wrapText="1"/>
    </xf>
    <xf numFmtId="10" fontId="66" fillId="0" borderId="64" xfId="55" applyNumberFormat="1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58" fillId="19" borderId="65" xfId="0" applyFont="1" applyFill="1" applyBorder="1" applyAlignment="1">
      <alignment horizontal="center" vertical="center" wrapText="1"/>
    </xf>
    <xf numFmtId="0" fontId="58" fillId="19" borderId="66" xfId="0" applyFont="1" applyFill="1" applyBorder="1" applyAlignment="1">
      <alignment horizontal="center" vertical="center" wrapText="1"/>
    </xf>
    <xf numFmtId="0" fontId="56" fillId="0" borderId="67" xfId="0" applyFont="1" applyBorder="1" applyAlignment="1">
      <alignment horizontal="left" vertical="center" wrapText="1"/>
    </xf>
    <xf numFmtId="0" fontId="58" fillId="19" borderId="30" xfId="0" applyFont="1" applyFill="1" applyBorder="1" applyAlignment="1">
      <alignment horizontal="center" vertical="center" wrapText="1"/>
    </xf>
    <xf numFmtId="0" fontId="58" fillId="19" borderId="15" xfId="0" applyFont="1" applyFill="1" applyBorder="1" applyAlignment="1">
      <alignment horizontal="center" vertical="center" wrapText="1"/>
    </xf>
    <xf numFmtId="0" fontId="58" fillId="0" borderId="65" xfId="0" applyFont="1" applyBorder="1" applyAlignment="1">
      <alignment wrapText="1"/>
    </xf>
    <xf numFmtId="0" fontId="58" fillId="0" borderId="66" xfId="0" applyFont="1" applyBorder="1" applyAlignment="1">
      <alignment wrapText="1"/>
    </xf>
    <xf numFmtId="0" fontId="58" fillId="0" borderId="24" xfId="0" applyFont="1" applyBorder="1" applyAlignment="1">
      <alignment wrapText="1"/>
    </xf>
    <xf numFmtId="0" fontId="58" fillId="19" borderId="30" xfId="0" applyFont="1" applyFill="1" applyBorder="1" applyAlignment="1">
      <alignment vertical="center" wrapText="1"/>
    </xf>
    <xf numFmtId="0" fontId="58" fillId="19" borderId="15" xfId="0" applyFont="1" applyFill="1" applyBorder="1" applyAlignment="1">
      <alignment vertical="center" wrapText="1"/>
    </xf>
    <xf numFmtId="0" fontId="44" fillId="0" borderId="68" xfId="45" applyBorder="1" applyAlignment="1" applyProtection="1">
      <alignment vertical="center" wrapText="1"/>
      <protection/>
    </xf>
    <xf numFmtId="0" fontId="0" fillId="0" borderId="6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8" fillId="19" borderId="20" xfId="0" applyFont="1" applyFill="1" applyBorder="1" applyAlignment="1">
      <alignment horizontal="center" vertical="center" wrapText="1"/>
    </xf>
    <xf numFmtId="0" fontId="44" fillId="34" borderId="70" xfId="45" applyFill="1" applyBorder="1" applyAlignment="1" applyProtection="1">
      <alignment horizontal="center" vertical="center" wrapText="1"/>
      <protection/>
    </xf>
    <xf numFmtId="0" fontId="57" fillId="34" borderId="2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 wrapText="1"/>
    </xf>
    <xf numFmtId="0" fontId="56" fillId="0" borderId="66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8" fillId="0" borderId="67" xfId="0" applyFont="1" applyBorder="1" applyAlignment="1">
      <alignment horizontal="left" vertical="center" wrapText="1"/>
    </xf>
    <xf numFmtId="0" fontId="58" fillId="0" borderId="26" xfId="0" applyFont="1" applyBorder="1" applyAlignment="1">
      <alignment vertical="center" wrapText="1"/>
    </xf>
    <xf numFmtId="0" fontId="58" fillId="19" borderId="69" xfId="0" applyFont="1" applyFill="1" applyBorder="1" applyAlignment="1">
      <alignment horizontal="center" vertical="center" wrapText="1"/>
    </xf>
    <xf numFmtId="0" fontId="58" fillId="19" borderId="19" xfId="0" applyFont="1" applyFill="1" applyBorder="1" applyAlignment="1">
      <alignment horizontal="center" vertical="center" wrapText="1"/>
    </xf>
    <xf numFmtId="0" fontId="58" fillId="19" borderId="29" xfId="0" applyFont="1" applyFill="1" applyBorder="1" applyAlignment="1">
      <alignment horizontal="center" vertical="center" wrapText="1"/>
    </xf>
    <xf numFmtId="0" fontId="58" fillId="19" borderId="71" xfId="0" applyFont="1" applyFill="1" applyBorder="1" applyAlignment="1">
      <alignment horizontal="center" vertical="center" wrapText="1"/>
    </xf>
    <xf numFmtId="0" fontId="58" fillId="19" borderId="72" xfId="0" applyFont="1" applyFill="1" applyBorder="1" applyAlignment="1">
      <alignment horizontal="center" vertical="center" wrapText="1"/>
    </xf>
    <xf numFmtId="0" fontId="58" fillId="19" borderId="31" xfId="0" applyFont="1" applyFill="1" applyBorder="1" applyAlignment="1">
      <alignment horizontal="center" vertical="center" wrapText="1"/>
    </xf>
    <xf numFmtId="0" fontId="58" fillId="19" borderId="35" xfId="0" applyFont="1" applyFill="1" applyBorder="1" applyAlignment="1">
      <alignment horizontal="center" vertical="center" wrapText="1"/>
    </xf>
    <xf numFmtId="0" fontId="58" fillId="19" borderId="73" xfId="0" applyFont="1" applyFill="1" applyBorder="1" applyAlignment="1">
      <alignment horizontal="center" vertical="center" wrapText="1"/>
    </xf>
    <xf numFmtId="0" fontId="58" fillId="19" borderId="72" xfId="0" applyFont="1" applyFill="1" applyBorder="1" applyAlignment="1">
      <alignment horizontal="center" vertical="center" wrapText="1"/>
    </xf>
    <xf numFmtId="0" fontId="58" fillId="19" borderId="12" xfId="0" applyFont="1" applyFill="1" applyBorder="1" applyAlignment="1">
      <alignment horizontal="center" vertical="center" wrapText="1"/>
    </xf>
    <xf numFmtId="0" fontId="58" fillId="19" borderId="70" xfId="0" applyFont="1" applyFill="1" applyBorder="1" applyAlignment="1">
      <alignment horizontal="center" vertical="center" wrapText="1"/>
    </xf>
    <xf numFmtId="0" fontId="58" fillId="19" borderId="11" xfId="0" applyFont="1" applyFill="1" applyBorder="1" applyAlignment="1">
      <alignment horizontal="center" vertical="center" wrapText="1"/>
    </xf>
    <xf numFmtId="0" fontId="31" fillId="28" borderId="65" xfId="0" applyFont="1" applyFill="1" applyBorder="1" applyAlignment="1">
      <alignment horizontal="left" vertical="center" wrapText="1"/>
    </xf>
    <xf numFmtId="0" fontId="31" fillId="28" borderId="66" xfId="0" applyFont="1" applyFill="1" applyBorder="1" applyAlignment="1">
      <alignment horizontal="left" vertical="center" wrapText="1"/>
    </xf>
    <xf numFmtId="0" fontId="31" fillId="28" borderId="20" xfId="0" applyFont="1" applyFill="1" applyBorder="1" applyAlignment="1">
      <alignment horizontal="left" vertical="center" wrapText="1"/>
    </xf>
    <xf numFmtId="0" fontId="58" fillId="33" borderId="38" xfId="0" applyFont="1" applyFill="1" applyBorder="1" applyAlignment="1">
      <alignment horizontal="left" wrapText="1"/>
    </xf>
    <xf numFmtId="0" fontId="58" fillId="33" borderId="39" xfId="0" applyFont="1" applyFill="1" applyBorder="1" applyAlignment="1">
      <alignment horizontal="left" wrapText="1"/>
    </xf>
    <xf numFmtId="0" fontId="58" fillId="33" borderId="40" xfId="0" applyFont="1" applyFill="1" applyBorder="1" applyAlignment="1">
      <alignment horizontal="left" wrapText="1"/>
    </xf>
    <xf numFmtId="0" fontId="57" fillId="34" borderId="33" xfId="0" applyFont="1" applyFill="1" applyBorder="1" applyAlignment="1">
      <alignment horizontal="left" vertical="center" wrapText="1"/>
    </xf>
    <xf numFmtId="0" fontId="57" fillId="34" borderId="51" xfId="0" applyFont="1" applyFill="1" applyBorder="1" applyAlignment="1">
      <alignment horizontal="left" vertical="center" wrapText="1"/>
    </xf>
    <xf numFmtId="0" fontId="57" fillId="34" borderId="74" xfId="0" applyFont="1" applyFill="1" applyBorder="1" applyAlignment="1">
      <alignment horizontal="left"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69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wrapText="1"/>
    </xf>
    <xf numFmtId="0" fontId="57" fillId="0" borderId="49" xfId="0" applyFont="1" applyBorder="1" applyAlignment="1">
      <alignment horizontal="center" wrapText="1"/>
    </xf>
    <xf numFmtId="0" fontId="57" fillId="0" borderId="44" xfId="0" applyFont="1" applyBorder="1" applyAlignment="1">
      <alignment horizontal="center" wrapText="1"/>
    </xf>
    <xf numFmtId="0" fontId="58" fillId="35" borderId="75" xfId="0" applyFont="1" applyFill="1" applyBorder="1" applyAlignment="1">
      <alignment wrapText="1"/>
    </xf>
    <xf numFmtId="0" fontId="58" fillId="35" borderId="14" xfId="0" applyFont="1" applyFill="1" applyBorder="1" applyAlignment="1">
      <alignment wrapText="1"/>
    </xf>
    <xf numFmtId="0" fontId="58" fillId="0" borderId="65" xfId="0" applyFont="1" applyBorder="1" applyAlignment="1">
      <alignment vertical="top" wrapText="1"/>
    </xf>
    <xf numFmtId="0" fontId="58" fillId="0" borderId="66" xfId="0" applyFont="1" applyBorder="1" applyAlignment="1">
      <alignment vertical="top" wrapText="1"/>
    </xf>
    <xf numFmtId="0" fontId="58" fillId="0" borderId="24" xfId="0" applyFont="1" applyBorder="1" applyAlignment="1">
      <alignment vertical="top" wrapText="1"/>
    </xf>
    <xf numFmtId="0" fontId="68" fillId="0" borderId="65" xfId="0" applyFont="1" applyBorder="1" applyAlignment="1">
      <alignment wrapText="1"/>
    </xf>
    <xf numFmtId="0" fontId="68" fillId="0" borderId="66" xfId="0" applyFont="1" applyBorder="1" applyAlignment="1">
      <alignment wrapText="1"/>
    </xf>
    <xf numFmtId="0" fontId="68" fillId="0" borderId="24" xfId="0" applyFont="1" applyBorder="1" applyAlignment="1">
      <alignment wrapText="1"/>
    </xf>
    <xf numFmtId="0" fontId="58" fillId="33" borderId="40" xfId="0" applyFont="1" applyFill="1" applyBorder="1" applyAlignment="1">
      <alignment horizontal="center" vertical="center" wrapText="1"/>
    </xf>
    <xf numFmtId="0" fontId="58" fillId="33" borderId="76" xfId="0" applyFont="1" applyFill="1" applyBorder="1" applyAlignment="1">
      <alignment horizontal="center" vertical="center" wrapText="1"/>
    </xf>
    <xf numFmtId="0" fontId="58" fillId="0" borderId="65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65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66" xfId="0" applyFont="1" applyBorder="1" applyAlignment="1">
      <alignment horizontal="left" vertical="center" wrapText="1"/>
    </xf>
    <xf numFmtId="0" fontId="54" fillId="0" borderId="65" xfId="0" applyFont="1" applyBorder="1" applyAlignment="1">
      <alignment horizontal="left" vertical="center" wrapText="1"/>
    </xf>
    <xf numFmtId="0" fontId="54" fillId="0" borderId="66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8" fillId="0" borderId="66" xfId="0" applyFont="1" applyBorder="1" applyAlignment="1">
      <alignment horizontal="left" vertical="center" wrapText="1"/>
    </xf>
    <xf numFmtId="0" fontId="56" fillId="0" borderId="65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61" fillId="0" borderId="77" xfId="0" applyFont="1" applyBorder="1" applyAlignment="1">
      <alignment vertical="top" wrapText="1"/>
    </xf>
    <xf numFmtId="0" fontId="61" fillId="0" borderId="78" xfId="0" applyFont="1" applyBorder="1" applyAlignment="1">
      <alignment vertical="top" wrapText="1"/>
    </xf>
    <xf numFmtId="0" fontId="61" fillId="0" borderId="79" xfId="0" applyFont="1" applyBorder="1" applyAlignment="1">
      <alignment vertical="top" wrapText="1"/>
    </xf>
    <xf numFmtId="0" fontId="58" fillId="33" borderId="38" xfId="0" applyFont="1" applyFill="1" applyBorder="1" applyAlignment="1">
      <alignment horizontal="center" vertical="center" wrapText="1"/>
    </xf>
    <xf numFmtId="0" fontId="58" fillId="33" borderId="39" xfId="0" applyFont="1" applyFill="1" applyBorder="1" applyAlignment="1">
      <alignment horizontal="center" vertical="center" wrapText="1"/>
    </xf>
    <xf numFmtId="0" fontId="58" fillId="33" borderId="63" xfId="0" applyFont="1" applyFill="1" applyBorder="1" applyAlignment="1">
      <alignment horizontal="center" vertical="center" wrapText="1"/>
    </xf>
    <xf numFmtId="0" fontId="69" fillId="36" borderId="60" xfId="0" applyFont="1" applyFill="1" applyBorder="1" applyAlignment="1">
      <alignment horizontal="left" vertical="center" wrapText="1" readingOrder="1"/>
    </xf>
    <xf numFmtId="0" fontId="69" fillId="36" borderId="58" xfId="0" applyFont="1" applyFill="1" applyBorder="1" applyAlignment="1">
      <alignment horizontal="left" vertical="center" wrapText="1" readingOrder="1"/>
    </xf>
    <xf numFmtId="0" fontId="69" fillId="36" borderId="59" xfId="0" applyFont="1" applyFill="1" applyBorder="1" applyAlignment="1">
      <alignment horizontal="left" vertical="center"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promedio de variables de investigación según unidades de gestión CZ6S </a:t>
            </a:r>
          </a:p>
        </c:rich>
      </c:tx>
      <c:layout>
        <c:manualLayout>
          <c:xMode val="factor"/>
          <c:yMode val="factor"/>
          <c:x val="-0.003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206"/>
          <c:w val="0.96425"/>
          <c:h val="0.7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Hoja3!$C$31:$C$36</c:f>
              <c:strCache/>
            </c:strRef>
          </c:cat>
          <c:val>
            <c:numRef>
              <c:f>Hoja3!$D$31:$D$36</c:f>
              <c:numCache/>
            </c:numRef>
          </c:val>
        </c:ser>
        <c:gapWidth val="75"/>
        <c:axId val="5831247"/>
        <c:axId val="52481224"/>
      </c:barChart>
      <c:catAx>
        <c:axId val="583124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81224"/>
        <c:crosses val="autoZero"/>
        <c:auto val="1"/>
        <c:lblOffset val="100"/>
        <c:tickLblSkip val="1"/>
        <c:noMultiLvlLbl val="0"/>
      </c:catAx>
      <c:valAx>
        <c:axId val="52481224"/>
        <c:scaling>
          <c:orientation val="minMax"/>
        </c:scaling>
        <c:axPos val="l"/>
        <c:delete val="1"/>
        <c:majorTickMark val="out"/>
        <c:minorTickMark val="none"/>
        <c:tickLblPos val="nextTo"/>
        <c:crossAx val="5831247"/>
        <c:crossesAt val="1"/>
        <c:crossBetween val="between"/>
        <c:dispUnits/>
      </c:valAx>
      <c:spPr>
        <a:solidFill>
          <a:srgbClr val="EEECE1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1657350</xdr:colOff>
      <xdr:row>37</xdr:row>
      <xdr:rowOff>0</xdr:rowOff>
    </xdr:from>
    <xdr:to>
      <xdr:col>8</xdr:col>
      <xdr:colOff>180975</xdr:colOff>
      <xdr:row>51</xdr:row>
      <xdr:rowOff>76200</xdr:rowOff>
    </xdr:to>
    <xdr:graphicFrame>
      <xdr:nvGraphicFramePr>
        <xdr:cNvPr id="1" name="28 Gráfico"/>
        <xdr:cNvGraphicFramePr/>
      </xdr:nvGraphicFramePr>
      <xdr:xfrm>
        <a:off x="3181350" y="8915400"/>
        <a:ext cx="5610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ec@inec.gob.ec" TargetMode="External" /><Relationship Id="rId2" Type="http://schemas.openxmlformats.org/officeDocument/2006/relationships/hyperlink" Target="http://www.ecuadorencifras.gob.ec/" TargetMode="External" /><Relationship Id="rId3" Type="http://schemas.openxmlformats.org/officeDocument/2006/relationships/hyperlink" Target="mailto:Diego_andrade@inec.gob.ec" TargetMode="External" /><Relationship Id="rId4" Type="http://schemas.openxmlformats.org/officeDocument/2006/relationships/hyperlink" Target="mailto:jose_ayala@inec.gob.ec" TargetMode="External" /><Relationship Id="rId5" Type="http://schemas.openxmlformats.org/officeDocument/2006/relationships/hyperlink" Target="mailto:fabiola_tello@inec.gob.ec" TargetMode="External" /><Relationship Id="rId6" Type="http://schemas.openxmlformats.org/officeDocument/2006/relationships/hyperlink" Target="mailto:fabiola_tello@inec.gob.ec" TargetMode="External" /><Relationship Id="rId7" Type="http://schemas.openxmlformats.org/officeDocument/2006/relationships/hyperlink" Target="http://www.ecuadorencifras.gob.ec/coordinaciones-zonales/" TargetMode="External" /><Relationship Id="rId8" Type="http://schemas.openxmlformats.org/officeDocument/2006/relationships/hyperlink" Target="https://www.ecuadorencifras.gob.ec/institucional/transparencia/" TargetMode="External" /><Relationship Id="rId9" Type="http://schemas.openxmlformats.org/officeDocument/2006/relationships/hyperlink" Target="https://www.ecuadorencifras.gob.ec/institucional/transparencia/" TargetMode="External" /><Relationship Id="rId1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cuadorencifras.gob.ec/documentos/web-inec/Bibliotecas/Bibliotecas%20INEC%20contactos%20y%20responsables%2005-05-2017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0"/>
  <sheetViews>
    <sheetView tabSelected="1" zoomScale="85" zoomScaleNormal="85" zoomScalePageLayoutView="0" workbookViewId="0" topLeftCell="A229">
      <selection activeCell="D249" sqref="D249"/>
    </sheetView>
  </sheetViews>
  <sheetFormatPr defaultColWidth="11.421875" defaultRowHeight="15"/>
  <cols>
    <col min="1" max="1" width="11.421875" style="28" customWidth="1"/>
    <col min="2" max="2" width="39.421875" style="1" customWidth="1"/>
    <col min="3" max="3" width="34.57421875" style="30" customWidth="1"/>
    <col min="4" max="4" width="25.00390625" style="1" customWidth="1"/>
    <col min="5" max="5" width="24.8515625" style="1" customWidth="1"/>
    <col min="6" max="6" width="24.421875" style="1" customWidth="1"/>
    <col min="7" max="7" width="31.00390625" style="1" customWidth="1"/>
    <col min="8" max="8" width="18.8515625" style="1" customWidth="1"/>
    <col min="9" max="9" width="12.57421875" style="1" customWidth="1"/>
    <col min="10" max="10" width="13.7109375" style="1" customWidth="1"/>
    <col min="11" max="11" width="29.57421875" style="1" customWidth="1"/>
    <col min="12" max="16384" width="11.421875" style="1" customWidth="1"/>
  </cols>
  <sheetData>
    <row r="1" spans="2:6" ht="15">
      <c r="B1" s="250" t="s">
        <v>0</v>
      </c>
      <c r="C1" s="250"/>
      <c r="D1" s="250"/>
      <c r="E1" s="250"/>
      <c r="F1" s="250"/>
    </row>
    <row r="2" spans="2:6" ht="15">
      <c r="B2" s="250" t="s">
        <v>1</v>
      </c>
      <c r="C2" s="250"/>
      <c r="D2" s="250"/>
      <c r="E2" s="250"/>
      <c r="F2" s="250"/>
    </row>
    <row r="3" spans="2:6" ht="15.75" thickBot="1">
      <c r="B3" s="250"/>
      <c r="C3" s="250"/>
      <c r="D3" s="250"/>
      <c r="E3" s="250"/>
      <c r="F3" s="250"/>
    </row>
    <row r="4" spans="1:3" ht="15.75" thickBot="1">
      <c r="A4" s="74"/>
      <c r="B4" s="235" t="s">
        <v>90</v>
      </c>
      <c r="C4" s="237"/>
    </row>
    <row r="5" spans="1:6" ht="41.25" customHeight="1" thickBot="1">
      <c r="A5" s="74"/>
      <c r="B5" s="38" t="s">
        <v>91</v>
      </c>
      <c r="C5" s="80" t="s">
        <v>222</v>
      </c>
      <c r="E5" s="28"/>
      <c r="F5" s="28"/>
    </row>
    <row r="6" spans="1:6" ht="30.75" thickBot="1">
      <c r="A6" s="74"/>
      <c r="B6" s="38" t="s">
        <v>92</v>
      </c>
      <c r="C6" s="80" t="s">
        <v>223</v>
      </c>
      <c r="E6" s="28"/>
      <c r="F6" s="28"/>
    </row>
    <row r="7" spans="1:6" ht="45.75" thickBot="1">
      <c r="A7" s="74"/>
      <c r="B7" s="38" t="s">
        <v>93</v>
      </c>
      <c r="C7" s="80" t="s">
        <v>224</v>
      </c>
      <c r="E7" s="28"/>
      <c r="F7" s="28"/>
    </row>
    <row r="8" spans="1:6" ht="15.75" thickBot="1">
      <c r="A8" s="73"/>
      <c r="B8" s="2"/>
      <c r="E8" s="28"/>
      <c r="F8" s="28"/>
    </row>
    <row r="9" spans="1:3" s="28" customFormat="1" ht="15.75" thickBot="1">
      <c r="A9" s="73"/>
      <c r="B9" s="235" t="s">
        <v>94</v>
      </c>
      <c r="C9" s="237"/>
    </row>
    <row r="10" spans="1:3" s="28" customFormat="1" ht="15.75" thickBot="1">
      <c r="A10" s="73"/>
      <c r="B10" s="39" t="s">
        <v>95</v>
      </c>
      <c r="C10" s="79" t="s">
        <v>225</v>
      </c>
    </row>
    <row r="11" spans="1:3" s="28" customFormat="1" ht="15.75" thickBot="1">
      <c r="A11" s="73"/>
      <c r="B11" s="39" t="s">
        <v>96</v>
      </c>
      <c r="C11" s="78" t="s">
        <v>194</v>
      </c>
    </row>
    <row r="12" spans="1:3" s="28" customFormat="1" ht="15.75" thickBot="1">
      <c r="A12" s="73"/>
      <c r="B12" s="39" t="s">
        <v>97</v>
      </c>
      <c r="C12" s="40" t="s">
        <v>194</v>
      </c>
    </row>
    <row r="13" spans="1:3" s="28" customFormat="1" ht="15.75" thickBot="1">
      <c r="A13" s="73"/>
      <c r="B13" s="39" t="s">
        <v>98</v>
      </c>
      <c r="C13" s="78" t="s">
        <v>194</v>
      </c>
    </row>
    <row r="14" spans="1:3" s="28" customFormat="1" ht="15.75" thickBot="1">
      <c r="A14" s="73"/>
      <c r="B14" s="39" t="s">
        <v>99</v>
      </c>
      <c r="C14" s="78" t="s">
        <v>194</v>
      </c>
    </row>
    <row r="15" spans="1:3" s="28" customFormat="1" ht="15.75" thickBot="1">
      <c r="A15" s="73"/>
      <c r="B15" s="39" t="s">
        <v>100</v>
      </c>
      <c r="C15" s="78" t="s">
        <v>194</v>
      </c>
    </row>
    <row r="16" spans="1:3" s="28" customFormat="1" ht="15.75" thickBot="1">
      <c r="A16" s="73"/>
      <c r="B16" s="2"/>
      <c r="C16" s="30"/>
    </row>
    <row r="17" spans="1:3" s="28" customFormat="1" ht="15.75" thickBot="1">
      <c r="A17" s="74"/>
      <c r="B17" s="235" t="s">
        <v>101</v>
      </c>
      <c r="C17" s="237"/>
    </row>
    <row r="18" spans="1:3" s="28" customFormat="1" ht="15.75" thickBot="1">
      <c r="A18" s="74"/>
      <c r="B18" s="41" t="s">
        <v>102</v>
      </c>
      <c r="C18" s="79" t="s">
        <v>194</v>
      </c>
    </row>
    <row r="19" spans="1:3" s="28" customFormat="1" ht="15.75" thickBot="1">
      <c r="A19" s="74"/>
      <c r="B19" s="38" t="s">
        <v>103</v>
      </c>
      <c r="C19" s="78" t="s">
        <v>194</v>
      </c>
    </row>
    <row r="20" spans="1:3" s="28" customFormat="1" ht="15.75" thickBot="1">
      <c r="A20" s="74"/>
      <c r="B20" s="38" t="s">
        <v>104</v>
      </c>
      <c r="C20" s="79" t="s">
        <v>194</v>
      </c>
    </row>
    <row r="21" spans="1:3" s="28" customFormat="1" ht="15.75" thickBot="1">
      <c r="A21" s="74"/>
      <c r="B21" s="38" t="s">
        <v>105</v>
      </c>
      <c r="C21" s="79" t="s">
        <v>194</v>
      </c>
    </row>
    <row r="22" spans="1:3" s="28" customFormat="1" ht="15.75" thickBot="1">
      <c r="A22" s="74"/>
      <c r="B22" s="38" t="s">
        <v>106</v>
      </c>
      <c r="C22" s="79" t="s">
        <v>225</v>
      </c>
    </row>
    <row r="23" spans="1:3" s="28" customFormat="1" ht="15.75" thickBot="1">
      <c r="A23" s="74"/>
      <c r="B23" s="38" t="s">
        <v>107</v>
      </c>
      <c r="C23" s="79" t="s">
        <v>194</v>
      </c>
    </row>
    <row r="24" spans="1:3" s="28" customFormat="1" ht="15.75" thickBot="1">
      <c r="A24" s="74"/>
      <c r="B24" s="38" t="s">
        <v>108</v>
      </c>
      <c r="C24" s="79" t="s">
        <v>194</v>
      </c>
    </row>
    <row r="25" spans="1:3" s="28" customFormat="1" ht="15.75" thickBot="1">
      <c r="A25" s="74"/>
      <c r="B25" s="38" t="s">
        <v>109</v>
      </c>
      <c r="C25" s="79" t="s">
        <v>194</v>
      </c>
    </row>
    <row r="26" spans="1:3" s="28" customFormat="1" ht="15.75" thickBot="1">
      <c r="A26" s="74"/>
      <c r="B26" s="38" t="s">
        <v>110</v>
      </c>
      <c r="C26" s="79" t="s">
        <v>194</v>
      </c>
    </row>
    <row r="27" spans="1:3" s="28" customFormat="1" ht="15.75" thickBot="1">
      <c r="A27" s="74"/>
      <c r="B27" s="38" t="s">
        <v>111</v>
      </c>
      <c r="C27" s="79" t="s">
        <v>194</v>
      </c>
    </row>
    <row r="28" spans="1:3" s="28" customFormat="1" ht="15.75" thickBot="1">
      <c r="A28" s="74"/>
      <c r="B28" s="38" t="s">
        <v>112</v>
      </c>
      <c r="C28" s="79" t="s">
        <v>194</v>
      </c>
    </row>
    <row r="29" spans="1:3" s="28" customFormat="1" ht="15.75" thickBot="1">
      <c r="A29" s="74"/>
      <c r="B29" s="38" t="s">
        <v>113</v>
      </c>
      <c r="C29" s="79" t="s">
        <v>194</v>
      </c>
    </row>
    <row r="30" spans="1:3" s="28" customFormat="1" ht="15.75" thickBot="1">
      <c r="A30" s="74"/>
      <c r="B30" s="38" t="s">
        <v>114</v>
      </c>
      <c r="C30" s="79" t="s">
        <v>194</v>
      </c>
    </row>
    <row r="31" spans="1:3" s="28" customFormat="1" ht="15.75" thickBot="1">
      <c r="A31" s="74"/>
      <c r="B31" s="38" t="s">
        <v>115</v>
      </c>
      <c r="C31" s="79" t="s">
        <v>194</v>
      </c>
    </row>
    <row r="32" spans="1:3" s="28" customFormat="1" ht="15.75" thickBot="1">
      <c r="A32" s="74"/>
      <c r="B32" s="38" t="s">
        <v>116</v>
      </c>
      <c r="C32" s="79" t="s">
        <v>194</v>
      </c>
    </row>
    <row r="33" spans="1:3" s="28" customFormat="1" ht="15.75" thickBot="1">
      <c r="A33" s="74"/>
      <c r="B33" s="38" t="s">
        <v>117</v>
      </c>
      <c r="C33" s="79" t="s">
        <v>194</v>
      </c>
    </row>
    <row r="34" spans="1:3" s="28" customFormat="1" ht="15.75" thickBot="1">
      <c r="A34" s="73"/>
      <c r="B34" s="38" t="s">
        <v>118</v>
      </c>
      <c r="C34" s="79" t="s">
        <v>194</v>
      </c>
    </row>
    <row r="35" spans="1:3" s="28" customFormat="1" ht="15.75" thickBot="1">
      <c r="A35" s="73"/>
      <c r="B35" s="2"/>
      <c r="C35" s="30"/>
    </row>
    <row r="36" spans="1:3" s="28" customFormat="1" ht="15.75" thickBot="1">
      <c r="A36" s="75"/>
      <c r="B36" s="42" t="s">
        <v>119</v>
      </c>
      <c r="C36" s="43" t="s">
        <v>44</v>
      </c>
    </row>
    <row r="37" spans="1:3" s="28" customFormat="1" ht="15.75" thickBot="1">
      <c r="A37" s="75"/>
      <c r="B37" s="39" t="s">
        <v>120</v>
      </c>
      <c r="C37" s="79" t="s">
        <v>194</v>
      </c>
    </row>
    <row r="38" spans="1:3" s="28" customFormat="1" ht="15.75" thickBot="1">
      <c r="A38" s="75"/>
      <c r="B38" s="39" t="s">
        <v>121</v>
      </c>
      <c r="C38" s="79" t="s">
        <v>225</v>
      </c>
    </row>
    <row r="39" spans="1:3" s="28" customFormat="1" ht="15.75" thickBot="1">
      <c r="A39" s="75"/>
      <c r="B39" s="39" t="s">
        <v>122</v>
      </c>
      <c r="C39" s="79" t="s">
        <v>194</v>
      </c>
    </row>
    <row r="40" spans="1:3" s="28" customFormat="1" ht="15.75" thickBot="1">
      <c r="A40" s="73"/>
      <c r="B40" s="2"/>
      <c r="C40" s="30"/>
    </row>
    <row r="41" spans="1:6" ht="15.75" thickBot="1">
      <c r="A41" s="73"/>
      <c r="B41" s="235" t="s">
        <v>2</v>
      </c>
      <c r="C41" s="237"/>
      <c r="E41" s="28"/>
      <c r="F41" s="28"/>
    </row>
    <row r="42" spans="1:6" ht="15.75" thickBot="1">
      <c r="A42" s="73"/>
      <c r="B42" s="39" t="s">
        <v>3</v>
      </c>
      <c r="C42" s="82" t="s">
        <v>226</v>
      </c>
      <c r="E42" s="28"/>
      <c r="F42" s="28"/>
    </row>
    <row r="43" spans="1:6" ht="15.75" thickBot="1">
      <c r="A43" s="73"/>
      <c r="B43" s="39" t="s">
        <v>4</v>
      </c>
      <c r="C43" s="82" t="s">
        <v>227</v>
      </c>
      <c r="E43" s="28"/>
      <c r="F43" s="28"/>
    </row>
    <row r="44" spans="1:6" ht="15.75" thickBot="1">
      <c r="A44" s="73"/>
      <c r="B44" s="39" t="s">
        <v>5</v>
      </c>
      <c r="C44" s="82" t="s">
        <v>228</v>
      </c>
      <c r="E44" s="28"/>
      <c r="F44" s="28"/>
    </row>
    <row r="45" spans="1:6" ht="15.75" thickBot="1">
      <c r="A45" s="73"/>
      <c r="B45" s="39" t="s">
        <v>6</v>
      </c>
      <c r="C45" s="82" t="s">
        <v>229</v>
      </c>
      <c r="E45" s="28"/>
      <c r="F45" s="28"/>
    </row>
    <row r="46" spans="1:6" ht="15.75" thickBot="1">
      <c r="A46" s="73"/>
      <c r="B46" s="39" t="s">
        <v>7</v>
      </c>
      <c r="C46" s="83" t="s">
        <v>230</v>
      </c>
      <c r="E46" s="28"/>
      <c r="F46" s="28"/>
    </row>
    <row r="47" spans="1:3" ht="15.75" thickBot="1">
      <c r="A47" s="73"/>
      <c r="B47" s="39" t="s">
        <v>8</v>
      </c>
      <c r="C47" s="83" t="s">
        <v>231</v>
      </c>
    </row>
    <row r="48" spans="1:3" ht="15.75" thickBot="1">
      <c r="A48" s="73"/>
      <c r="B48" s="39" t="s">
        <v>9</v>
      </c>
      <c r="C48" s="82" t="s">
        <v>232</v>
      </c>
    </row>
    <row r="49" spans="1:3" ht="15.75" thickBot="1">
      <c r="A49" s="73"/>
      <c r="B49" s="39" t="s">
        <v>123</v>
      </c>
      <c r="C49" s="82" t="s">
        <v>233</v>
      </c>
    </row>
    <row r="50" spans="1:2" ht="15.75" thickBot="1">
      <c r="A50" s="73"/>
      <c r="B50" s="7"/>
    </row>
    <row r="51" spans="1:3" s="28" customFormat="1" ht="15.75" customHeight="1" thickBot="1">
      <c r="A51" s="73"/>
      <c r="B51" s="235" t="s">
        <v>124</v>
      </c>
      <c r="C51" s="237"/>
    </row>
    <row r="52" spans="1:3" s="28" customFormat="1" ht="27" thickBot="1">
      <c r="A52" s="73"/>
      <c r="B52" s="39" t="s">
        <v>125</v>
      </c>
      <c r="C52" s="82" t="s">
        <v>234</v>
      </c>
    </row>
    <row r="53" spans="1:3" s="28" customFormat="1" ht="27" thickBot="1">
      <c r="A53" s="73"/>
      <c r="B53" s="39" t="s">
        <v>126</v>
      </c>
      <c r="C53" s="82" t="s">
        <v>235</v>
      </c>
    </row>
    <row r="54" spans="1:4" s="28" customFormat="1" ht="15.75" thickBot="1">
      <c r="A54" s="73"/>
      <c r="B54" s="39" t="s">
        <v>10</v>
      </c>
      <c r="C54" s="81">
        <v>43787</v>
      </c>
      <c r="D54"/>
    </row>
    <row r="55" spans="1:3" s="28" customFormat="1" ht="15.75" thickBot="1">
      <c r="A55" s="73"/>
      <c r="B55" s="44" t="s">
        <v>7</v>
      </c>
      <c r="C55" s="83" t="s">
        <v>236</v>
      </c>
    </row>
    <row r="56" spans="1:3" s="28" customFormat="1" ht="15.75" thickBot="1">
      <c r="A56" s="73"/>
      <c r="B56" s="45" t="s">
        <v>9</v>
      </c>
      <c r="C56" s="82" t="s">
        <v>237</v>
      </c>
    </row>
    <row r="57" spans="1:2" ht="15.75" thickBot="1">
      <c r="A57" s="73"/>
      <c r="B57" s="2"/>
    </row>
    <row r="58" spans="1:3" s="28" customFormat="1" ht="15.75" thickBot="1">
      <c r="A58" s="73"/>
      <c r="B58" s="235" t="s">
        <v>127</v>
      </c>
      <c r="C58" s="237"/>
    </row>
    <row r="59" spans="1:3" s="28" customFormat="1" ht="15.75" thickBot="1">
      <c r="A59" s="73"/>
      <c r="B59" s="39" t="s">
        <v>128</v>
      </c>
      <c r="C59" s="82" t="s">
        <v>238</v>
      </c>
    </row>
    <row r="60" spans="1:3" s="28" customFormat="1" ht="15.75" thickBot="1">
      <c r="A60" s="73"/>
      <c r="B60" s="39" t="s">
        <v>129</v>
      </c>
      <c r="C60" s="82" t="s">
        <v>239</v>
      </c>
    </row>
    <row r="61" spans="1:3" s="28" customFormat="1" ht="15.75" thickBot="1">
      <c r="A61" s="73"/>
      <c r="B61" s="39" t="s">
        <v>10</v>
      </c>
      <c r="C61" s="82" t="s">
        <v>240</v>
      </c>
    </row>
    <row r="62" spans="1:3" s="28" customFormat="1" ht="15.75" thickBot="1">
      <c r="A62" s="73"/>
      <c r="B62" s="39" t="s">
        <v>7</v>
      </c>
      <c r="C62" s="83" t="s">
        <v>241</v>
      </c>
    </row>
    <row r="63" spans="1:3" s="28" customFormat="1" ht="15.75" thickBot="1">
      <c r="A63" s="73"/>
      <c r="B63" s="39" t="s">
        <v>9</v>
      </c>
      <c r="C63" s="82" t="s">
        <v>242</v>
      </c>
    </row>
    <row r="64" spans="1:3" s="28" customFormat="1" ht="15.75" thickBot="1">
      <c r="A64" s="73"/>
      <c r="B64" s="2"/>
      <c r="C64" s="30"/>
    </row>
    <row r="65" spans="1:3" s="28" customFormat="1" ht="15.75" thickBot="1">
      <c r="A65" s="75"/>
      <c r="B65" s="280" t="s">
        <v>130</v>
      </c>
      <c r="C65" s="281"/>
    </row>
    <row r="66" spans="1:3" s="28" customFormat="1" ht="15.75" thickBot="1">
      <c r="A66" s="75"/>
      <c r="B66" s="39" t="s">
        <v>128</v>
      </c>
      <c r="C66" s="82" t="s">
        <v>243</v>
      </c>
    </row>
    <row r="67" spans="1:3" s="28" customFormat="1" ht="30.75" thickBot="1">
      <c r="A67" s="75"/>
      <c r="B67" s="39" t="s">
        <v>129</v>
      </c>
      <c r="C67" s="82" t="s">
        <v>244</v>
      </c>
    </row>
    <row r="68" spans="1:3" s="28" customFormat="1" ht="15.75" thickBot="1">
      <c r="A68" s="75"/>
      <c r="B68" s="39" t="s">
        <v>10</v>
      </c>
      <c r="C68" s="82" t="s">
        <v>245</v>
      </c>
    </row>
    <row r="69" spans="1:3" s="28" customFormat="1" ht="15.75" thickBot="1">
      <c r="A69" s="75"/>
      <c r="B69" s="39" t="s">
        <v>7</v>
      </c>
      <c r="C69" s="83" t="s">
        <v>246</v>
      </c>
    </row>
    <row r="70" spans="1:3" s="28" customFormat="1" ht="15.75" thickBot="1">
      <c r="A70" s="75"/>
      <c r="B70" s="39" t="s">
        <v>9</v>
      </c>
      <c r="C70" s="82" t="s">
        <v>247</v>
      </c>
    </row>
    <row r="71" spans="1:3" s="28" customFormat="1" ht="15.75" thickBot="1">
      <c r="A71" s="73"/>
      <c r="B71" s="2"/>
      <c r="C71" s="30"/>
    </row>
    <row r="72" spans="1:3" s="28" customFormat="1" ht="15.75" thickBot="1">
      <c r="A72" s="73"/>
      <c r="B72" s="235" t="s">
        <v>131</v>
      </c>
      <c r="C72" s="237"/>
    </row>
    <row r="73" spans="1:3" s="28" customFormat="1" ht="15.75" thickBot="1">
      <c r="A73" s="73"/>
      <c r="B73" s="39" t="s">
        <v>128</v>
      </c>
      <c r="C73" s="82" t="s">
        <v>243</v>
      </c>
    </row>
    <row r="74" spans="1:3" s="28" customFormat="1" ht="30.75" thickBot="1">
      <c r="A74" s="73"/>
      <c r="B74" s="39" t="s">
        <v>129</v>
      </c>
      <c r="C74" s="82" t="s">
        <v>244</v>
      </c>
    </row>
    <row r="75" spans="1:3" s="28" customFormat="1" ht="15.75" thickBot="1">
      <c r="A75" s="73"/>
      <c r="B75" s="39" t="s">
        <v>10</v>
      </c>
      <c r="C75" s="82" t="s">
        <v>245</v>
      </c>
    </row>
    <row r="76" spans="1:3" s="28" customFormat="1" ht="15.75" thickBot="1">
      <c r="A76" s="73"/>
      <c r="B76" s="39" t="s">
        <v>7</v>
      </c>
      <c r="C76" s="83" t="s">
        <v>246</v>
      </c>
    </row>
    <row r="77" spans="1:3" s="28" customFormat="1" ht="15.75" thickBot="1">
      <c r="A77" s="73"/>
      <c r="B77" s="39" t="s">
        <v>9</v>
      </c>
      <c r="C77" s="82" t="s">
        <v>247</v>
      </c>
    </row>
    <row r="78" spans="1:3" s="28" customFormat="1" ht="15.75" thickBot="1">
      <c r="A78" s="73"/>
      <c r="B78" s="2"/>
      <c r="C78" s="30"/>
    </row>
    <row r="79" spans="1:3" ht="15.75" thickBot="1">
      <c r="A79" s="73"/>
      <c r="B79" s="299" t="s">
        <v>11</v>
      </c>
      <c r="C79" s="300"/>
    </row>
    <row r="80" spans="1:3" ht="26.25" thickBot="1">
      <c r="A80" s="73"/>
      <c r="B80" s="4" t="s">
        <v>12</v>
      </c>
      <c r="C80" s="89" t="s">
        <v>248</v>
      </c>
    </row>
    <row r="81" spans="1:4" ht="26.25" thickBot="1">
      <c r="A81" s="73"/>
      <c r="B81" s="3" t="s">
        <v>13</v>
      </c>
      <c r="C81" s="84"/>
      <c r="D81" s="194"/>
    </row>
    <row r="82" spans="1:4" ht="26.25" thickBot="1">
      <c r="A82" s="73"/>
      <c r="B82" s="3" t="s">
        <v>14</v>
      </c>
      <c r="C82" s="84"/>
      <c r="D82" s="195"/>
    </row>
    <row r="83" spans="1:2" ht="15.75" thickBot="1">
      <c r="A83" s="73"/>
      <c r="B83" s="8"/>
    </row>
    <row r="84" spans="1:3" s="28" customFormat="1" ht="15.75" thickBot="1">
      <c r="A84" s="73"/>
      <c r="B84" s="290" t="s">
        <v>67</v>
      </c>
      <c r="C84" s="291"/>
    </row>
    <row r="85" spans="1:3" s="28" customFormat="1" ht="15.75" thickBot="1">
      <c r="A85" s="73"/>
      <c r="B85" s="4" t="s">
        <v>15</v>
      </c>
      <c r="C85" s="36" t="s">
        <v>16</v>
      </c>
    </row>
    <row r="86" spans="1:3" s="28" customFormat="1" ht="15.75" thickBot="1">
      <c r="A86" s="73"/>
      <c r="B86" s="9" t="s">
        <v>17</v>
      </c>
      <c r="C86" s="31" t="s">
        <v>194</v>
      </c>
    </row>
    <row r="87" spans="1:3" s="28" customFormat="1" ht="15">
      <c r="A87" s="73"/>
      <c r="B87" s="29"/>
      <c r="C87" s="30"/>
    </row>
    <row r="88" spans="1:3" ht="15.75" thickBot="1">
      <c r="A88" s="73"/>
      <c r="B88" s="251" t="s">
        <v>68</v>
      </c>
      <c r="C88" s="251"/>
    </row>
    <row r="89" spans="1:3" ht="15.75" thickBot="1">
      <c r="A89" s="73"/>
      <c r="B89" s="3" t="s">
        <v>15</v>
      </c>
      <c r="C89" s="32" t="s">
        <v>16</v>
      </c>
    </row>
    <row r="90" spans="1:3" ht="15.75" thickBot="1">
      <c r="A90" s="73"/>
      <c r="B90" s="9" t="s">
        <v>18</v>
      </c>
      <c r="C90" s="31">
        <v>1</v>
      </c>
    </row>
    <row r="91" spans="1:3" ht="15.75" thickBot="1">
      <c r="A91" s="73"/>
      <c r="B91" s="9" t="s">
        <v>69</v>
      </c>
      <c r="C91" s="31" t="s">
        <v>194</v>
      </c>
    </row>
    <row r="92" spans="1:3" ht="15.75" thickBot="1">
      <c r="A92" s="73"/>
      <c r="B92" s="9" t="s">
        <v>19</v>
      </c>
      <c r="C92" s="31" t="s">
        <v>194</v>
      </c>
    </row>
    <row r="93" spans="1:3" ht="15.75" thickBot="1">
      <c r="A93" s="73"/>
      <c r="B93" s="9" t="s">
        <v>20</v>
      </c>
      <c r="C93" s="31" t="s">
        <v>194</v>
      </c>
    </row>
    <row r="94" spans="1:3" s="28" customFormat="1" ht="15.75" thickBot="1">
      <c r="A94" s="73"/>
      <c r="B94" s="9" t="s">
        <v>24</v>
      </c>
      <c r="C94" s="31" t="s">
        <v>194</v>
      </c>
    </row>
    <row r="95" spans="1:2" ht="15.75" thickBot="1">
      <c r="A95" s="73"/>
      <c r="B95" s="10"/>
    </row>
    <row r="96" spans="1:8" ht="15.75" customHeight="1" thickBot="1">
      <c r="A96" s="73"/>
      <c r="B96" s="290" t="s">
        <v>74</v>
      </c>
      <c r="C96" s="294"/>
      <c r="D96" s="294"/>
      <c r="E96" s="294"/>
      <c r="F96" s="294"/>
      <c r="G96" s="294"/>
      <c r="H96" s="291"/>
    </row>
    <row r="97" spans="1:9" ht="64.5" customHeight="1" thickBot="1">
      <c r="A97" s="73"/>
      <c r="B97" s="46" t="s">
        <v>132</v>
      </c>
      <c r="C97" s="47" t="s">
        <v>16</v>
      </c>
      <c r="D97" s="47" t="s">
        <v>15</v>
      </c>
      <c r="E97" s="47" t="s">
        <v>21</v>
      </c>
      <c r="F97" s="47" t="s">
        <v>22</v>
      </c>
      <c r="G97" s="47" t="s">
        <v>89</v>
      </c>
      <c r="H97" s="47" t="s">
        <v>133</v>
      </c>
      <c r="I97" s="37"/>
    </row>
    <row r="98" spans="1:9" ht="15.75" thickBot="1">
      <c r="A98" s="73"/>
      <c r="B98" s="9" t="s">
        <v>17</v>
      </c>
      <c r="C98" s="89" t="s">
        <v>249</v>
      </c>
      <c r="D98" s="88" t="s">
        <v>249</v>
      </c>
      <c r="E98" s="89" t="s">
        <v>249</v>
      </c>
      <c r="F98" s="89" t="s">
        <v>249</v>
      </c>
      <c r="G98" s="89" t="s">
        <v>249</v>
      </c>
      <c r="H98" s="244" t="s">
        <v>250</v>
      </c>
      <c r="I98" s="37"/>
    </row>
    <row r="99" spans="1:9" ht="39" thickBot="1">
      <c r="A99" s="73"/>
      <c r="B99" s="9" t="s">
        <v>18</v>
      </c>
      <c r="C99" s="89">
        <v>1</v>
      </c>
      <c r="D99" s="88" t="s">
        <v>251</v>
      </c>
      <c r="E99" s="89">
        <v>610</v>
      </c>
      <c r="F99" s="89" t="s">
        <v>249</v>
      </c>
      <c r="G99" s="89" t="s">
        <v>249</v>
      </c>
      <c r="H99" s="245"/>
      <c r="I99" s="37"/>
    </row>
    <row r="100" spans="1:9" s="28" customFormat="1" ht="15.75" thickBot="1">
      <c r="A100" s="73"/>
      <c r="B100" s="9" t="s">
        <v>69</v>
      </c>
      <c r="C100" s="89">
        <v>0</v>
      </c>
      <c r="D100" s="89" t="s">
        <v>249</v>
      </c>
      <c r="E100" s="89" t="s">
        <v>249</v>
      </c>
      <c r="F100" s="89" t="s">
        <v>249</v>
      </c>
      <c r="G100" s="89" t="s">
        <v>249</v>
      </c>
      <c r="H100" s="245"/>
      <c r="I100" s="37"/>
    </row>
    <row r="101" spans="1:9" ht="15.75" thickBot="1">
      <c r="A101" s="73"/>
      <c r="B101" s="9" t="s">
        <v>19</v>
      </c>
      <c r="C101" s="89">
        <v>0</v>
      </c>
      <c r="D101" s="89" t="s">
        <v>249</v>
      </c>
      <c r="E101" s="89" t="s">
        <v>249</v>
      </c>
      <c r="F101" s="89" t="s">
        <v>249</v>
      </c>
      <c r="G101" s="89" t="s">
        <v>249</v>
      </c>
      <c r="H101" s="245"/>
      <c r="I101" s="37"/>
    </row>
    <row r="102" spans="1:9" ht="15.75" thickBot="1">
      <c r="A102" s="73"/>
      <c r="B102" s="9" t="s">
        <v>23</v>
      </c>
      <c r="C102" s="89">
        <v>0</v>
      </c>
      <c r="D102" s="89" t="s">
        <v>249</v>
      </c>
      <c r="E102" s="89" t="s">
        <v>249</v>
      </c>
      <c r="F102" s="89" t="s">
        <v>249</v>
      </c>
      <c r="G102" s="89" t="s">
        <v>249</v>
      </c>
      <c r="H102" s="245"/>
      <c r="I102" s="37"/>
    </row>
    <row r="103" spans="1:9" s="28" customFormat="1" ht="15.75" thickBot="1">
      <c r="A103" s="73"/>
      <c r="B103" s="9" t="s">
        <v>73</v>
      </c>
      <c r="C103" s="89">
        <v>0</v>
      </c>
      <c r="D103" s="89" t="s">
        <v>249</v>
      </c>
      <c r="E103" s="89" t="s">
        <v>249</v>
      </c>
      <c r="F103" s="89" t="s">
        <v>249</v>
      </c>
      <c r="G103" s="89" t="s">
        <v>249</v>
      </c>
      <c r="H103" s="245"/>
      <c r="I103" s="37"/>
    </row>
    <row r="104" spans="1:9" s="28" customFormat="1" ht="15.75" thickBot="1">
      <c r="A104" s="73"/>
      <c r="B104" s="9" t="s">
        <v>70</v>
      </c>
      <c r="C104" s="89">
        <v>0</v>
      </c>
      <c r="D104" s="89" t="s">
        <v>249</v>
      </c>
      <c r="E104" s="89" t="s">
        <v>249</v>
      </c>
      <c r="F104" s="89" t="s">
        <v>249</v>
      </c>
      <c r="G104" s="89" t="s">
        <v>249</v>
      </c>
      <c r="H104" s="245"/>
      <c r="I104" s="37"/>
    </row>
    <row r="105" spans="1:9" s="28" customFormat="1" ht="15.75" thickBot="1">
      <c r="A105" s="73"/>
      <c r="B105" s="9" t="s">
        <v>71</v>
      </c>
      <c r="C105" s="89">
        <v>0</v>
      </c>
      <c r="D105" s="89" t="s">
        <v>249</v>
      </c>
      <c r="E105" s="89" t="s">
        <v>249</v>
      </c>
      <c r="F105" s="89" t="s">
        <v>249</v>
      </c>
      <c r="G105" s="89" t="s">
        <v>249</v>
      </c>
      <c r="H105" s="245"/>
      <c r="I105" s="37"/>
    </row>
    <row r="106" spans="1:9" s="28" customFormat="1" ht="15.75" thickBot="1">
      <c r="A106" s="73"/>
      <c r="B106" s="9" t="s">
        <v>72</v>
      </c>
      <c r="C106" s="89">
        <v>0</v>
      </c>
      <c r="D106" s="89" t="s">
        <v>249</v>
      </c>
      <c r="E106" s="89" t="s">
        <v>249</v>
      </c>
      <c r="F106" s="89" t="s">
        <v>249</v>
      </c>
      <c r="G106" s="89" t="s">
        <v>249</v>
      </c>
      <c r="H106" s="246"/>
      <c r="I106" s="37"/>
    </row>
    <row r="107" spans="1:2" ht="15.75" thickBot="1">
      <c r="A107" s="73"/>
      <c r="B107" s="10"/>
    </row>
    <row r="108" spans="1:6" s="28" customFormat="1" ht="15.75" thickBot="1">
      <c r="A108" s="74"/>
      <c r="B108" s="295" t="s">
        <v>27</v>
      </c>
      <c r="C108" s="296"/>
      <c r="D108" s="297"/>
      <c r="F108" s="1"/>
    </row>
    <row r="109" spans="1:6" s="28" customFormat="1" ht="15" customHeight="1">
      <c r="A109" s="74"/>
      <c r="B109" s="233" t="s">
        <v>28</v>
      </c>
      <c r="C109" s="233" t="s">
        <v>134</v>
      </c>
      <c r="D109" s="233" t="s">
        <v>133</v>
      </c>
      <c r="F109" s="1"/>
    </row>
    <row r="110" spans="1:6" s="28" customFormat="1" ht="66" customHeight="1" thickBot="1">
      <c r="A110" s="74"/>
      <c r="B110" s="234"/>
      <c r="C110" s="234"/>
      <c r="D110" s="234"/>
      <c r="F110" s="1"/>
    </row>
    <row r="111" spans="1:6" s="28" customFormat="1" ht="39" thickBot="1">
      <c r="A111" s="74"/>
      <c r="B111" s="19" t="s">
        <v>29</v>
      </c>
      <c r="C111" s="90" t="s">
        <v>252</v>
      </c>
      <c r="D111" s="90" t="s">
        <v>249</v>
      </c>
      <c r="F111" s="1"/>
    </row>
    <row r="112" spans="1:6" s="28" customFormat="1" ht="26.25" thickBot="1">
      <c r="A112" s="74"/>
      <c r="B112" s="20" t="s">
        <v>30</v>
      </c>
      <c r="C112" s="169" t="s">
        <v>252</v>
      </c>
      <c r="D112" s="169" t="s">
        <v>249</v>
      </c>
      <c r="F112" s="1"/>
    </row>
    <row r="113" spans="1:6" s="28" customFormat="1" ht="15.75" thickBot="1">
      <c r="A113" s="73"/>
      <c r="B113" s="6"/>
      <c r="C113" s="30"/>
      <c r="D113" s="1"/>
      <c r="F113" s="1"/>
    </row>
    <row r="114" spans="1:6" s="28" customFormat="1" ht="80.25" customHeight="1">
      <c r="A114" s="73"/>
      <c r="B114" s="85" t="s">
        <v>31</v>
      </c>
      <c r="C114" s="86" t="s">
        <v>134</v>
      </c>
      <c r="D114" s="87" t="s">
        <v>133</v>
      </c>
      <c r="F114" s="1"/>
    </row>
    <row r="115" spans="1:6" s="28" customFormat="1" ht="15">
      <c r="A115" s="73"/>
      <c r="B115" s="97" t="s">
        <v>32</v>
      </c>
      <c r="C115" s="99" t="s">
        <v>252</v>
      </c>
      <c r="D115" s="98" t="s">
        <v>249</v>
      </c>
      <c r="F115" s="1"/>
    </row>
    <row r="116" spans="1:6" s="28" customFormat="1" ht="15">
      <c r="A116" s="73"/>
      <c r="B116" s="91" t="s">
        <v>33</v>
      </c>
      <c r="C116" s="100" t="s">
        <v>252</v>
      </c>
      <c r="D116" s="92" t="s">
        <v>249</v>
      </c>
      <c r="F116" s="1"/>
    </row>
    <row r="117" spans="1:6" s="28" customFormat="1" ht="15">
      <c r="A117" s="73"/>
      <c r="B117" s="93" t="s">
        <v>34</v>
      </c>
      <c r="C117" s="101" t="s">
        <v>252</v>
      </c>
      <c r="D117" s="94" t="s">
        <v>249</v>
      </c>
      <c r="F117" s="1"/>
    </row>
    <row r="118" spans="1:6" s="28" customFormat="1" ht="15">
      <c r="A118" s="73"/>
      <c r="B118" s="91" t="s">
        <v>35</v>
      </c>
      <c r="C118" s="100" t="s">
        <v>252</v>
      </c>
      <c r="D118" s="92" t="s">
        <v>249</v>
      </c>
      <c r="F118" s="1"/>
    </row>
    <row r="119" spans="1:6" s="28" customFormat="1" ht="15">
      <c r="A119" s="73"/>
      <c r="B119" s="93" t="s">
        <v>36</v>
      </c>
      <c r="C119" s="101" t="s">
        <v>252</v>
      </c>
      <c r="D119" s="94" t="s">
        <v>249</v>
      </c>
      <c r="F119" s="1"/>
    </row>
    <row r="120" spans="1:6" s="28" customFormat="1" ht="15.75" thickBot="1">
      <c r="A120" s="73"/>
      <c r="B120" s="95" t="s">
        <v>37</v>
      </c>
      <c r="C120" s="102" t="s">
        <v>252</v>
      </c>
      <c r="D120" s="96" t="s">
        <v>249</v>
      </c>
      <c r="F120" s="1"/>
    </row>
    <row r="121" spans="1:6" s="28" customFormat="1" ht="15.75" thickBot="1">
      <c r="A121" s="73"/>
      <c r="B121" s="10"/>
      <c r="C121" s="30"/>
      <c r="D121" s="1"/>
      <c r="F121" s="1"/>
    </row>
    <row r="122" spans="1:6" s="28" customFormat="1" ht="15.75" thickBot="1">
      <c r="A122" s="73"/>
      <c r="B122" s="292" t="s">
        <v>136</v>
      </c>
      <c r="C122" s="298"/>
      <c r="D122" s="298"/>
      <c r="E122" s="293"/>
      <c r="F122" s="1"/>
    </row>
    <row r="123" spans="1:6" s="28" customFormat="1" ht="76.5" customHeight="1" thickBot="1">
      <c r="A123" s="73"/>
      <c r="B123" s="48" t="s">
        <v>38</v>
      </c>
      <c r="C123" s="35" t="s">
        <v>39</v>
      </c>
      <c r="D123" s="35" t="s">
        <v>40</v>
      </c>
      <c r="E123" s="35" t="s">
        <v>135</v>
      </c>
      <c r="F123" s="1"/>
    </row>
    <row r="124" spans="1:6" s="28" customFormat="1" ht="15.75" thickBot="1">
      <c r="A124" s="73"/>
      <c r="B124" s="109" t="s">
        <v>249</v>
      </c>
      <c r="C124" s="109" t="s">
        <v>249</v>
      </c>
      <c r="D124" s="109" t="s">
        <v>249</v>
      </c>
      <c r="E124" s="109" t="s">
        <v>249</v>
      </c>
      <c r="F124" s="1"/>
    </row>
    <row r="125" spans="1:6" s="28" customFormat="1" ht="15.75" thickBot="1">
      <c r="A125" s="73"/>
      <c r="B125" s="10"/>
      <c r="C125" s="30"/>
      <c r="D125" s="1"/>
      <c r="E125" s="1"/>
      <c r="F125" s="1"/>
    </row>
    <row r="126" spans="1:6" s="28" customFormat="1" ht="15.75" thickBot="1">
      <c r="A126" s="74"/>
      <c r="B126" s="282" t="s">
        <v>137</v>
      </c>
      <c r="C126" s="283"/>
      <c r="D126" s="283"/>
      <c r="E126" s="284"/>
      <c r="F126" s="1"/>
    </row>
    <row r="127" spans="1:6" s="28" customFormat="1" ht="51.75" thickBot="1">
      <c r="A127" s="74"/>
      <c r="B127" s="65" t="s">
        <v>138</v>
      </c>
      <c r="C127" s="65" t="s">
        <v>143</v>
      </c>
      <c r="D127" s="65" t="s">
        <v>135</v>
      </c>
      <c r="E127" s="65" t="s">
        <v>25</v>
      </c>
      <c r="F127" s="1"/>
    </row>
    <row r="128" spans="1:6" s="28" customFormat="1" ht="15.75" thickBot="1">
      <c r="A128" s="74"/>
      <c r="B128" s="50" t="s">
        <v>139</v>
      </c>
      <c r="C128" s="106" t="s">
        <v>252</v>
      </c>
      <c r="D128" s="103" t="s">
        <v>249</v>
      </c>
      <c r="E128" s="106" t="s">
        <v>249</v>
      </c>
      <c r="F128" s="1"/>
    </row>
    <row r="129" spans="1:6" s="28" customFormat="1" ht="15.75" thickBot="1">
      <c r="A129" s="74"/>
      <c r="B129" s="52" t="s">
        <v>140</v>
      </c>
      <c r="C129" s="125" t="s">
        <v>252</v>
      </c>
      <c r="D129" s="104" t="s">
        <v>249</v>
      </c>
      <c r="E129" s="125" t="s">
        <v>249</v>
      </c>
      <c r="F129" s="1"/>
    </row>
    <row r="130" spans="1:6" s="28" customFormat="1" ht="15.75" thickBot="1">
      <c r="A130" s="74"/>
      <c r="B130" s="50" t="s">
        <v>141</v>
      </c>
      <c r="C130" s="106" t="s">
        <v>252</v>
      </c>
      <c r="D130" s="103" t="s">
        <v>249</v>
      </c>
      <c r="E130" s="106" t="s">
        <v>249</v>
      </c>
      <c r="F130" s="1"/>
    </row>
    <row r="131" spans="1:5" s="28" customFormat="1" ht="15.75" thickBot="1">
      <c r="A131" s="74"/>
      <c r="B131" s="52" t="s">
        <v>142</v>
      </c>
      <c r="C131" s="125" t="s">
        <v>252</v>
      </c>
      <c r="D131" s="104" t="s">
        <v>249</v>
      </c>
      <c r="E131" s="125" t="s">
        <v>249</v>
      </c>
    </row>
    <row r="132" spans="1:5" s="28" customFormat="1" ht="15.75" thickBot="1">
      <c r="A132" s="74"/>
      <c r="B132" s="50" t="s">
        <v>37</v>
      </c>
      <c r="C132" s="106" t="s">
        <v>252</v>
      </c>
      <c r="D132" s="103" t="s">
        <v>249</v>
      </c>
      <c r="E132" s="106" t="s">
        <v>249</v>
      </c>
    </row>
    <row r="133" spans="1:4" s="28" customFormat="1" ht="15">
      <c r="A133" s="73"/>
      <c r="B133" s="10"/>
      <c r="C133" s="10"/>
      <c r="D133" s="10"/>
    </row>
    <row r="134" spans="1:6" s="28" customFormat="1" ht="15.75" thickBot="1">
      <c r="A134" s="73"/>
      <c r="B134" s="10"/>
      <c r="C134" s="30"/>
      <c r="D134" s="1"/>
      <c r="E134" s="1"/>
      <c r="F134" s="1"/>
    </row>
    <row r="135" spans="1:6" s="28" customFormat="1" ht="15.75" thickBot="1">
      <c r="A135" s="73"/>
      <c r="B135" s="285" t="s">
        <v>145</v>
      </c>
      <c r="C135" s="286"/>
      <c r="D135" s="286"/>
      <c r="E135" s="286"/>
      <c r="F135" s="287"/>
    </row>
    <row r="136" spans="1:6" s="28" customFormat="1" ht="75.75" customHeight="1" thickBot="1">
      <c r="A136" s="73"/>
      <c r="B136" s="35" t="s">
        <v>41</v>
      </c>
      <c r="C136" s="35" t="s">
        <v>144</v>
      </c>
      <c r="D136" s="35" t="s">
        <v>42</v>
      </c>
      <c r="E136" s="35" t="s">
        <v>146</v>
      </c>
      <c r="F136" s="35" t="s">
        <v>25</v>
      </c>
    </row>
    <row r="137" spans="1:6" s="28" customFormat="1" ht="86.25" customHeight="1" thickBot="1">
      <c r="A137" s="73"/>
      <c r="B137" s="274" t="s">
        <v>147</v>
      </c>
      <c r="C137" s="131" t="s">
        <v>253</v>
      </c>
      <c r="D137" s="120" t="s">
        <v>256</v>
      </c>
      <c r="E137" s="187"/>
      <c r="F137" s="115" t="s">
        <v>257</v>
      </c>
    </row>
    <row r="138" spans="1:6" s="28" customFormat="1" ht="39" thickBot="1">
      <c r="A138" s="73"/>
      <c r="B138" s="275"/>
      <c r="C138" s="137" t="s">
        <v>254</v>
      </c>
      <c r="D138" s="126" t="s">
        <v>255</v>
      </c>
      <c r="E138" s="188"/>
      <c r="F138" s="170" t="s">
        <v>279</v>
      </c>
    </row>
    <row r="139" spans="1:6" s="28" customFormat="1" ht="75" customHeight="1" thickBot="1">
      <c r="A139" s="73"/>
      <c r="B139" s="274" t="s">
        <v>148</v>
      </c>
      <c r="C139" s="121" t="s">
        <v>258</v>
      </c>
      <c r="D139" s="120" t="s">
        <v>259</v>
      </c>
      <c r="E139" s="187"/>
      <c r="F139" s="121" t="s">
        <v>274</v>
      </c>
    </row>
    <row r="140" spans="1:6" s="28" customFormat="1" ht="64.5" thickBot="1">
      <c r="A140" s="73"/>
      <c r="B140" s="276"/>
      <c r="C140" s="137" t="s">
        <v>260</v>
      </c>
      <c r="D140" s="126" t="s">
        <v>261</v>
      </c>
      <c r="E140" s="188"/>
      <c r="F140" s="137" t="s">
        <v>275</v>
      </c>
    </row>
    <row r="141" spans="1:6" s="28" customFormat="1" ht="64.5" thickBot="1">
      <c r="A141" s="73"/>
      <c r="B141" s="276"/>
      <c r="C141" s="121" t="s">
        <v>262</v>
      </c>
      <c r="D141" s="121" t="s">
        <v>263</v>
      </c>
      <c r="E141" s="198"/>
      <c r="F141" s="121" t="s">
        <v>276</v>
      </c>
    </row>
    <row r="142" spans="1:6" s="28" customFormat="1" ht="63.75" customHeight="1" thickBot="1">
      <c r="A142" s="73"/>
      <c r="B142" s="275"/>
      <c r="C142" s="137" t="s">
        <v>264</v>
      </c>
      <c r="D142" s="168" t="s">
        <v>277</v>
      </c>
      <c r="E142" s="189"/>
      <c r="F142" s="53" t="s">
        <v>278</v>
      </c>
    </row>
    <row r="143" spans="1:7" s="28" customFormat="1" ht="15.75" thickBot="1">
      <c r="A143" s="73"/>
      <c r="B143" s="274" t="s">
        <v>149</v>
      </c>
      <c r="C143" s="139"/>
      <c r="D143" s="167"/>
      <c r="E143" s="190"/>
      <c r="F143" s="124"/>
      <c r="G143" s="195"/>
    </row>
    <row r="144" spans="1:7" s="28" customFormat="1" ht="15.75" thickBot="1">
      <c r="A144" s="73"/>
      <c r="B144" s="276"/>
      <c r="C144" s="170"/>
      <c r="D144" s="125"/>
      <c r="E144" s="125"/>
      <c r="F144" s="125"/>
      <c r="G144" s="195"/>
    </row>
    <row r="145" spans="1:7" s="28" customFormat="1" ht="15.75" thickBot="1">
      <c r="A145" s="73"/>
      <c r="B145" s="276"/>
      <c r="C145" s="54"/>
      <c r="D145" s="127"/>
      <c r="E145" s="127"/>
      <c r="F145" s="124"/>
      <c r="G145" s="195"/>
    </row>
    <row r="146" spans="1:7" s="28" customFormat="1" ht="15.75" thickBot="1">
      <c r="A146" s="73"/>
      <c r="B146" s="276"/>
      <c r="C146" s="137"/>
      <c r="D146" s="137"/>
      <c r="E146" s="191"/>
      <c r="F146" s="169"/>
      <c r="G146" s="195"/>
    </row>
    <row r="147" spans="1:7" s="28" customFormat="1" ht="15.75" thickBot="1">
      <c r="A147" s="73"/>
      <c r="B147" s="276"/>
      <c r="C147" s="54"/>
      <c r="D147" s="138"/>
      <c r="E147" s="192"/>
      <c r="F147" s="134"/>
      <c r="G147" s="195"/>
    </row>
    <row r="148" spans="1:7" s="28" customFormat="1" ht="15.75" thickBot="1">
      <c r="A148" s="73"/>
      <c r="B148" s="275"/>
      <c r="C148" s="170"/>
      <c r="D148" s="169"/>
      <c r="E148" s="193"/>
      <c r="F148" s="170"/>
      <c r="G148" s="195"/>
    </row>
    <row r="149" spans="1:7" s="28" customFormat="1" ht="58.5" customHeight="1" thickBot="1">
      <c r="A149" s="73"/>
      <c r="B149" s="56" t="s">
        <v>221</v>
      </c>
      <c r="C149" s="139"/>
      <c r="D149" s="186"/>
      <c r="E149" s="192"/>
      <c r="F149" s="134"/>
      <c r="G149" s="195"/>
    </row>
    <row r="150" spans="1:6" s="28" customFormat="1" ht="15.75" thickBot="1">
      <c r="A150" s="73"/>
      <c r="B150"/>
      <c r="C150"/>
      <c r="D150"/>
      <c r="E150"/>
      <c r="F150"/>
    </row>
    <row r="151" spans="1:6" s="28" customFormat="1" ht="15">
      <c r="A151" s="74"/>
      <c r="B151" s="268" t="s">
        <v>150</v>
      </c>
      <c r="C151" s="269"/>
      <c r="D151" s="269"/>
      <c r="E151" s="269"/>
      <c r="F151" s="270"/>
    </row>
    <row r="152" spans="1:7" s="28" customFormat="1" ht="41.25" customHeight="1">
      <c r="A152" s="74"/>
      <c r="B152" s="271"/>
      <c r="C152" s="272"/>
      <c r="D152" s="272"/>
      <c r="E152" s="272"/>
      <c r="F152" s="273"/>
      <c r="G152" s="195"/>
    </row>
    <row r="153" spans="1:7" s="122" customFormat="1" ht="38.25" customHeight="1">
      <c r="A153" s="74"/>
      <c r="B153" s="271"/>
      <c r="C153" s="272"/>
      <c r="D153" s="272"/>
      <c r="E153" s="272"/>
      <c r="F153" s="273"/>
      <c r="G153" s="195"/>
    </row>
    <row r="154" spans="1:7" s="122" customFormat="1" ht="27.75" customHeight="1">
      <c r="A154" s="74"/>
      <c r="B154" s="271"/>
      <c r="C154" s="272"/>
      <c r="D154" s="272"/>
      <c r="E154" s="272"/>
      <c r="F154" s="273"/>
      <c r="G154" s="195"/>
    </row>
    <row r="155" spans="1:7" s="122" customFormat="1" ht="48" customHeight="1">
      <c r="A155" s="74"/>
      <c r="B155" s="271"/>
      <c r="C155" s="272"/>
      <c r="D155" s="272"/>
      <c r="E155" s="272"/>
      <c r="F155" s="273"/>
      <c r="G155" s="195"/>
    </row>
    <row r="156" spans="1:7" s="122" customFormat="1" ht="44.25" customHeight="1">
      <c r="A156" s="74"/>
      <c r="B156" s="271"/>
      <c r="C156" s="272"/>
      <c r="D156" s="272"/>
      <c r="E156" s="272"/>
      <c r="F156" s="273"/>
      <c r="G156" s="195"/>
    </row>
    <row r="157" spans="1:6" s="28" customFormat="1" ht="15.75" thickBot="1">
      <c r="A157" s="74"/>
      <c r="B157" s="277"/>
      <c r="C157" s="278"/>
      <c r="D157" s="278"/>
      <c r="E157" s="278"/>
      <c r="F157" s="279"/>
    </row>
    <row r="158" spans="1:6" s="28" customFormat="1" ht="15.75" thickBot="1">
      <c r="A158" s="73"/>
      <c r="B158"/>
      <c r="C158"/>
      <c r="D158"/>
      <c r="E158"/>
      <c r="F158"/>
    </row>
    <row r="159" spans="1:6" s="28" customFormat="1" ht="15.75" thickBot="1">
      <c r="A159" s="73"/>
      <c r="B159" s="235" t="s">
        <v>151</v>
      </c>
      <c r="C159" s="236"/>
      <c r="D159" s="236"/>
      <c r="E159" s="236"/>
      <c r="F159" s="237"/>
    </row>
    <row r="160" spans="1:6" s="28" customFormat="1" ht="15" customHeight="1" thickBot="1">
      <c r="A160" s="73"/>
      <c r="B160" s="261" t="s">
        <v>152</v>
      </c>
      <c r="C160" s="263" t="s">
        <v>153</v>
      </c>
      <c r="D160" s="263" t="s">
        <v>80</v>
      </c>
      <c r="E160" s="35" t="s">
        <v>25</v>
      </c>
      <c r="F160" s="263" t="s">
        <v>133</v>
      </c>
    </row>
    <row r="161" spans="1:6" s="28" customFormat="1" ht="48" customHeight="1" thickBot="1">
      <c r="A161" s="73"/>
      <c r="B161" s="262"/>
      <c r="C161" s="264"/>
      <c r="D161" s="264"/>
      <c r="E161" s="35" t="s">
        <v>154</v>
      </c>
      <c r="F161" s="264"/>
    </row>
    <row r="162" spans="1:7" s="28" customFormat="1" ht="15.75" thickBot="1">
      <c r="A162" s="73"/>
      <c r="B162" s="55"/>
      <c r="C162" s="134"/>
      <c r="D162" s="51"/>
      <c r="E162" s="135"/>
      <c r="F162" s="135"/>
      <c r="G162" s="195"/>
    </row>
    <row r="163" spans="1:7" s="122" customFormat="1" ht="15.75" thickBot="1">
      <c r="A163" s="73"/>
      <c r="B163" s="136"/>
      <c r="C163" s="135"/>
      <c r="D163" s="51"/>
      <c r="E163" s="135"/>
      <c r="F163" s="135"/>
      <c r="G163" s="195"/>
    </row>
    <row r="164" spans="1:7" s="28" customFormat="1" ht="15.75" thickBot="1">
      <c r="A164" s="73"/>
      <c r="B164" s="52"/>
      <c r="C164" s="53"/>
      <c r="D164" s="53"/>
      <c r="E164" s="53"/>
      <c r="F164" s="53"/>
      <c r="G164" s="195"/>
    </row>
    <row r="165" spans="1:6" s="28" customFormat="1" ht="15.75" thickBot="1">
      <c r="A165" s="73"/>
      <c r="B165"/>
      <c r="C165"/>
      <c r="D165"/>
      <c r="E165"/>
      <c r="F165"/>
    </row>
    <row r="166" spans="1:8" s="28" customFormat="1" ht="15.75" thickBot="1">
      <c r="A166" s="73"/>
      <c r="B166" s="235" t="s">
        <v>155</v>
      </c>
      <c r="C166" s="236"/>
      <c r="D166" s="236"/>
      <c r="E166" s="236"/>
      <c r="F166" s="236"/>
      <c r="G166" s="236"/>
      <c r="H166" s="237"/>
    </row>
    <row r="167" spans="1:8" s="28" customFormat="1" ht="15.75" thickBot="1">
      <c r="A167" s="73"/>
      <c r="B167" s="235" t="s">
        <v>156</v>
      </c>
      <c r="C167" s="236"/>
      <c r="D167" s="236"/>
      <c r="E167" s="236"/>
      <c r="F167" s="236"/>
      <c r="G167" s="236"/>
      <c r="H167" s="237"/>
    </row>
    <row r="168" spans="1:8" s="28" customFormat="1" ht="64.5" thickBot="1">
      <c r="A168" s="73"/>
      <c r="B168" s="35" t="s">
        <v>157</v>
      </c>
      <c r="C168" s="35" t="s">
        <v>158</v>
      </c>
      <c r="D168" s="35" t="s">
        <v>159</v>
      </c>
      <c r="E168" s="35" t="s">
        <v>160</v>
      </c>
      <c r="F168" s="35" t="s">
        <v>161</v>
      </c>
      <c r="G168" s="35" t="s">
        <v>162</v>
      </c>
      <c r="H168" s="35" t="s">
        <v>133</v>
      </c>
    </row>
    <row r="169" spans="1:8" s="28" customFormat="1" ht="15.75" thickBot="1">
      <c r="A169" s="73"/>
      <c r="B169" s="50" t="s">
        <v>163</v>
      </c>
      <c r="C169" s="106" t="s">
        <v>249</v>
      </c>
      <c r="D169" s="106" t="s">
        <v>249</v>
      </c>
      <c r="E169" s="106" t="s">
        <v>249</v>
      </c>
      <c r="F169" s="106" t="s">
        <v>249</v>
      </c>
      <c r="G169" s="106" t="s">
        <v>249</v>
      </c>
      <c r="H169" s="106" t="s">
        <v>249</v>
      </c>
    </row>
    <row r="170" spans="1:8" s="28" customFormat="1" ht="15.75" thickBot="1">
      <c r="A170" s="73"/>
      <c r="B170" s="50" t="s">
        <v>164</v>
      </c>
      <c r="C170" s="125" t="s">
        <v>249</v>
      </c>
      <c r="D170" s="125" t="s">
        <v>249</v>
      </c>
      <c r="E170" s="125" t="s">
        <v>249</v>
      </c>
      <c r="F170" s="125" t="s">
        <v>249</v>
      </c>
      <c r="G170" s="125" t="s">
        <v>249</v>
      </c>
      <c r="H170" s="125" t="s">
        <v>249</v>
      </c>
    </row>
    <row r="171" spans="1:8" s="28" customFormat="1" ht="15.75" thickBot="1">
      <c r="A171" s="73"/>
      <c r="B171" s="50" t="s">
        <v>165</v>
      </c>
      <c r="C171" s="106" t="s">
        <v>249</v>
      </c>
      <c r="D171" s="106" t="s">
        <v>249</v>
      </c>
      <c r="E171" s="106" t="s">
        <v>249</v>
      </c>
      <c r="F171" s="106" t="s">
        <v>249</v>
      </c>
      <c r="G171" s="106" t="s">
        <v>249</v>
      </c>
      <c r="H171" s="106" t="s">
        <v>249</v>
      </c>
    </row>
    <row r="172" spans="1:8" s="28" customFormat="1" ht="15.75" thickBot="1">
      <c r="A172" s="73"/>
      <c r="B172" s="50" t="s">
        <v>166</v>
      </c>
      <c r="C172" s="105" t="s">
        <v>249</v>
      </c>
      <c r="D172" s="105" t="s">
        <v>249</v>
      </c>
      <c r="E172" s="105" t="s">
        <v>249</v>
      </c>
      <c r="F172" s="105" t="s">
        <v>249</v>
      </c>
      <c r="G172" s="105" t="s">
        <v>249</v>
      </c>
      <c r="H172" s="105" t="s">
        <v>249</v>
      </c>
    </row>
    <row r="173" spans="1:6" s="28" customFormat="1" ht="15.75" thickBot="1">
      <c r="A173" s="73"/>
      <c r="B173"/>
      <c r="C173"/>
      <c r="D173"/>
      <c r="E173"/>
      <c r="F173"/>
    </row>
    <row r="174" spans="1:6" s="28" customFormat="1" ht="15.75" customHeight="1" thickBot="1">
      <c r="A174" s="74"/>
      <c r="B174" s="235" t="s">
        <v>167</v>
      </c>
      <c r="C174" s="236"/>
      <c r="D174" s="237"/>
      <c r="E174"/>
      <c r="F174"/>
    </row>
    <row r="175" spans="1:6" s="28" customFormat="1" ht="52.5" thickBot="1">
      <c r="A175" s="74"/>
      <c r="B175" s="57" t="s">
        <v>168</v>
      </c>
      <c r="C175" s="49" t="s">
        <v>134</v>
      </c>
      <c r="D175" s="58" t="s">
        <v>135</v>
      </c>
      <c r="E175"/>
      <c r="F175"/>
    </row>
    <row r="176" spans="1:6" s="28" customFormat="1" ht="39.75" thickBot="1">
      <c r="A176" s="74"/>
      <c r="B176" s="50" t="s">
        <v>169</v>
      </c>
      <c r="C176" s="106" t="s">
        <v>265</v>
      </c>
      <c r="D176" s="199" t="s">
        <v>297</v>
      </c>
      <c r="E176" s="201"/>
      <c r="F176"/>
    </row>
    <row r="177" spans="1:6" s="28" customFormat="1" ht="52.5" thickBot="1">
      <c r="A177" s="74"/>
      <c r="B177" s="50" t="s">
        <v>170</v>
      </c>
      <c r="C177" s="105" t="s">
        <v>265</v>
      </c>
      <c r="D177" s="200" t="s">
        <v>297</v>
      </c>
      <c r="E177" s="201"/>
      <c r="F177"/>
    </row>
    <row r="178" spans="1:6" s="28" customFormat="1" ht="15.75" thickBot="1">
      <c r="A178" s="73"/>
      <c r="B178"/>
      <c r="C178"/>
      <c r="D178"/>
      <c r="E178"/>
      <c r="F178"/>
    </row>
    <row r="179" spans="1:6" s="28" customFormat="1" ht="15.75" customHeight="1" thickBot="1">
      <c r="A179" s="74"/>
      <c r="B179" s="235" t="s">
        <v>171</v>
      </c>
      <c r="C179" s="236"/>
      <c r="D179" s="237"/>
      <c r="E179"/>
      <c r="F179"/>
    </row>
    <row r="180" spans="1:4" s="28" customFormat="1" ht="51.75" thickBot="1">
      <c r="A180" s="74"/>
      <c r="B180" s="60" t="s">
        <v>172</v>
      </c>
      <c r="C180" s="61" t="s">
        <v>173</v>
      </c>
      <c r="D180" s="58" t="s">
        <v>133</v>
      </c>
    </row>
    <row r="181" spans="1:6" s="28" customFormat="1" ht="39.75" thickBot="1">
      <c r="A181" s="74"/>
      <c r="B181" s="59" t="s">
        <v>174</v>
      </c>
      <c r="C181" s="124" t="s">
        <v>265</v>
      </c>
      <c r="D181" s="202" t="s">
        <v>297</v>
      </c>
      <c r="E181" s="201"/>
      <c r="F181"/>
    </row>
    <row r="182" spans="1:6" s="28" customFormat="1" ht="39.75" thickBot="1">
      <c r="A182" s="74"/>
      <c r="B182" s="55" t="s">
        <v>175</v>
      </c>
      <c r="C182" s="107" t="s">
        <v>265</v>
      </c>
      <c r="D182" s="203" t="s">
        <v>297</v>
      </c>
      <c r="E182" s="201"/>
      <c r="F182"/>
    </row>
    <row r="183" spans="1:6" s="28" customFormat="1" ht="24" customHeight="1" thickBot="1">
      <c r="A183" s="73"/>
      <c r="B183"/>
      <c r="C183"/>
      <c r="D183"/>
      <c r="E183"/>
      <c r="F183"/>
    </row>
    <row r="184" spans="1:8" s="28" customFormat="1" ht="15.75" customHeight="1" thickBot="1">
      <c r="A184" s="74"/>
      <c r="B184" s="265" t="s">
        <v>193</v>
      </c>
      <c r="C184" s="266"/>
      <c r="D184" s="266"/>
      <c r="E184" s="267"/>
      <c r="F184" s="66"/>
      <c r="G184"/>
      <c r="H184"/>
    </row>
    <row r="185" spans="1:8" s="28" customFormat="1" ht="27.75" customHeight="1" thickBot="1">
      <c r="A185" s="74"/>
      <c r="B185" s="67" t="s">
        <v>184</v>
      </c>
      <c r="C185" s="68" t="s">
        <v>185</v>
      </c>
      <c r="D185" s="68" t="s">
        <v>186</v>
      </c>
      <c r="E185" s="68" t="s">
        <v>26</v>
      </c>
      <c r="F185" s="69" t="s">
        <v>187</v>
      </c>
      <c r="G185"/>
      <c r="H185"/>
    </row>
    <row r="186" spans="1:8" s="28" customFormat="1" ht="15">
      <c r="A186" s="74"/>
      <c r="B186" s="70" t="s">
        <v>188</v>
      </c>
      <c r="C186" s="119" t="s">
        <v>252</v>
      </c>
      <c r="D186" s="119" t="s">
        <v>249</v>
      </c>
      <c r="E186" s="116" t="s">
        <v>249</v>
      </c>
      <c r="F186" s="119" t="s">
        <v>249</v>
      </c>
      <c r="G186"/>
      <c r="H186"/>
    </row>
    <row r="187" spans="1:8" s="28" customFormat="1" ht="15">
      <c r="A187" s="74"/>
      <c r="B187" s="71" t="s">
        <v>189</v>
      </c>
      <c r="C187" s="118" t="s">
        <v>252</v>
      </c>
      <c r="D187" s="118" t="s">
        <v>249</v>
      </c>
      <c r="E187" s="117" t="s">
        <v>249</v>
      </c>
      <c r="F187" s="118" t="s">
        <v>249</v>
      </c>
      <c r="G187"/>
      <c r="H187"/>
    </row>
    <row r="188" spans="1:8" s="28" customFormat="1" ht="15">
      <c r="A188" s="74"/>
      <c r="B188" s="71" t="s">
        <v>190</v>
      </c>
      <c r="C188" s="118" t="s">
        <v>252</v>
      </c>
      <c r="D188" s="118" t="s">
        <v>249</v>
      </c>
      <c r="E188" s="117" t="s">
        <v>249</v>
      </c>
      <c r="F188" s="118" t="s">
        <v>249</v>
      </c>
      <c r="G188"/>
      <c r="H188"/>
    </row>
    <row r="189" spans="1:8" s="28" customFormat="1" ht="15">
      <c r="A189" s="74"/>
      <c r="B189" s="71" t="s">
        <v>191</v>
      </c>
      <c r="C189" s="118" t="s">
        <v>252</v>
      </c>
      <c r="D189" s="118" t="s">
        <v>249</v>
      </c>
      <c r="E189" s="117" t="s">
        <v>249</v>
      </c>
      <c r="F189" s="118" t="s">
        <v>249</v>
      </c>
      <c r="G189"/>
      <c r="H189"/>
    </row>
    <row r="190" spans="1:8" s="28" customFormat="1" ht="15.75" thickBot="1">
      <c r="A190" s="74"/>
      <c r="B190" s="72" t="s">
        <v>192</v>
      </c>
      <c r="C190" s="129" t="s">
        <v>252</v>
      </c>
      <c r="D190" s="129" t="s">
        <v>249</v>
      </c>
      <c r="E190" s="130" t="s">
        <v>249</v>
      </c>
      <c r="F190" s="129" t="s">
        <v>249</v>
      </c>
      <c r="G190"/>
      <c r="H190"/>
    </row>
    <row r="191" s="28" customFormat="1" ht="15">
      <c r="A191" s="73"/>
    </row>
    <row r="192" spans="1:3" s="28" customFormat="1" ht="15.75" thickBot="1">
      <c r="A192" s="73"/>
      <c r="B192" s="10"/>
      <c r="C192" s="30"/>
    </row>
    <row r="193" spans="1:6" ht="36" customHeight="1" thickBot="1">
      <c r="A193" s="73"/>
      <c r="B193" s="292" t="s">
        <v>75</v>
      </c>
      <c r="C193" s="293"/>
      <c r="D193" s="34"/>
      <c r="E193" s="34"/>
      <c r="F193" s="34"/>
    </row>
    <row r="194" spans="1:6" ht="64.5" thickBot="1">
      <c r="A194" s="73"/>
      <c r="B194" s="64" t="s">
        <v>76</v>
      </c>
      <c r="C194" s="64" t="s">
        <v>77</v>
      </c>
      <c r="D194" s="28"/>
      <c r="E194" s="28"/>
      <c r="F194" s="28"/>
    </row>
    <row r="195" spans="1:6" ht="69" customHeight="1" thickBot="1">
      <c r="A195" s="73"/>
      <c r="B195" s="108" t="s">
        <v>266</v>
      </c>
      <c r="C195" s="196" t="s">
        <v>298</v>
      </c>
      <c r="D195" s="28"/>
      <c r="E195" s="28"/>
      <c r="F195" s="28"/>
    </row>
    <row r="196" spans="1:6" ht="15.75" thickBot="1">
      <c r="A196" s="73"/>
      <c r="B196" s="11"/>
      <c r="C196" s="33"/>
      <c r="D196" s="28"/>
      <c r="E196" s="28"/>
      <c r="F196" s="28"/>
    </row>
    <row r="197" spans="1:2" ht="15">
      <c r="A197" s="73"/>
      <c r="B197" s="10"/>
    </row>
    <row r="198" spans="1:3" s="28" customFormat="1" ht="15.75" thickBot="1">
      <c r="A198" s="73"/>
      <c r="B198" s="10"/>
      <c r="C198" s="30"/>
    </row>
    <row r="199" spans="1:12" s="28" customFormat="1" ht="15.75" customHeight="1" thickBot="1">
      <c r="A199"/>
      <c r="B199" s="301" t="s">
        <v>176</v>
      </c>
      <c r="C199" s="302"/>
      <c r="D199" s="302"/>
      <c r="E199" s="302"/>
      <c r="F199" s="302"/>
      <c r="G199" s="302"/>
      <c r="H199" s="302"/>
      <c r="I199" s="302"/>
      <c r="J199" s="302"/>
      <c r="K199" s="303"/>
      <c r="L199" s="37"/>
    </row>
    <row r="200" spans="1:12" s="28" customFormat="1" ht="22.5" customHeight="1">
      <c r="A200" s="73"/>
      <c r="B200" s="304" t="s">
        <v>78</v>
      </c>
      <c r="C200" s="305"/>
      <c r="D200" s="305" t="s">
        <v>79</v>
      </c>
      <c r="E200" s="305" t="s">
        <v>80</v>
      </c>
      <c r="F200" s="305"/>
      <c r="G200" s="305" t="s">
        <v>81</v>
      </c>
      <c r="H200" s="305" t="s">
        <v>47</v>
      </c>
      <c r="I200" s="305" t="s">
        <v>82</v>
      </c>
      <c r="J200" s="305" t="s">
        <v>83</v>
      </c>
      <c r="K200" s="288" t="s">
        <v>177</v>
      </c>
      <c r="L200" s="37"/>
    </row>
    <row r="201" spans="1:12" s="28" customFormat="1" ht="15.75" customHeight="1" thickBot="1">
      <c r="A201" s="73"/>
      <c r="B201" s="204" t="s">
        <v>84</v>
      </c>
      <c r="C201" s="205" t="s">
        <v>85</v>
      </c>
      <c r="D201" s="306"/>
      <c r="E201" s="205" t="s">
        <v>86</v>
      </c>
      <c r="F201" s="205" t="s">
        <v>87</v>
      </c>
      <c r="G201" s="306"/>
      <c r="H201" s="306"/>
      <c r="I201" s="306"/>
      <c r="J201" s="306"/>
      <c r="K201" s="289"/>
      <c r="L201" s="37"/>
    </row>
    <row r="202" spans="1:12" s="122" customFormat="1" ht="106.5" customHeight="1">
      <c r="A202" s="197"/>
      <c r="B202" s="212">
        <v>1</v>
      </c>
      <c r="C202" s="206" t="s">
        <v>267</v>
      </c>
      <c r="D202" s="207" t="s">
        <v>268</v>
      </c>
      <c r="E202" s="208">
        <v>1</v>
      </c>
      <c r="F202" s="209">
        <v>0.9597</v>
      </c>
      <c r="G202" s="209" t="s">
        <v>302</v>
      </c>
      <c r="H202" s="210" t="s">
        <v>249</v>
      </c>
      <c r="I202" s="210" t="s">
        <v>249</v>
      </c>
      <c r="J202" s="211" t="s">
        <v>249</v>
      </c>
      <c r="K202" s="213" t="s">
        <v>249</v>
      </c>
      <c r="L202" s="37"/>
    </row>
    <row r="203" spans="1:12" s="28" customFormat="1" ht="66" customHeight="1">
      <c r="A203" s="197"/>
      <c r="B203" s="220">
        <v>2</v>
      </c>
      <c r="C203" s="221" t="s">
        <v>299</v>
      </c>
      <c r="D203" s="222" t="s">
        <v>300</v>
      </c>
      <c r="E203" s="223">
        <v>0.98</v>
      </c>
      <c r="F203" s="223">
        <v>0.94</v>
      </c>
      <c r="G203" s="224" t="s">
        <v>301</v>
      </c>
      <c r="H203" s="226" t="s">
        <v>249</v>
      </c>
      <c r="I203" s="226" t="s">
        <v>249</v>
      </c>
      <c r="J203" s="209" t="s">
        <v>249</v>
      </c>
      <c r="K203" s="225" t="s">
        <v>249</v>
      </c>
      <c r="L203" s="37"/>
    </row>
    <row r="204" spans="1:12" s="122" customFormat="1" ht="106.5" customHeight="1" thickBot="1">
      <c r="A204" s="197"/>
      <c r="B204" s="171">
        <v>3</v>
      </c>
      <c r="C204" s="216" t="s">
        <v>305</v>
      </c>
      <c r="D204" s="217" t="s">
        <v>303</v>
      </c>
      <c r="E204" s="218">
        <v>0.86</v>
      </c>
      <c r="F204" s="218">
        <v>0.86</v>
      </c>
      <c r="G204" s="219" t="s">
        <v>304</v>
      </c>
      <c r="H204" s="227" t="s">
        <v>249</v>
      </c>
      <c r="I204" s="227" t="s">
        <v>249</v>
      </c>
      <c r="J204" s="228" t="s">
        <v>249</v>
      </c>
      <c r="K204" s="229" t="s">
        <v>249</v>
      </c>
      <c r="L204" s="37"/>
    </row>
    <row r="205" spans="1:3" s="28" customFormat="1" ht="24.75" customHeight="1" thickBot="1">
      <c r="A205" s="73"/>
      <c r="B205" s="10"/>
      <c r="C205" s="30"/>
    </row>
    <row r="206" spans="1:6" s="28" customFormat="1" ht="36" customHeight="1" thickBot="1">
      <c r="A206"/>
      <c r="B206" s="235" t="s">
        <v>178</v>
      </c>
      <c r="C206" s="236"/>
      <c r="D206" s="236"/>
      <c r="E206" s="236"/>
      <c r="F206" s="237"/>
    </row>
    <row r="207" spans="1:6" s="28" customFormat="1" ht="55.5" customHeight="1" thickBot="1">
      <c r="A207" s="73"/>
      <c r="B207" s="63" t="s">
        <v>88</v>
      </c>
      <c r="C207" s="64" t="s">
        <v>47</v>
      </c>
      <c r="D207" s="64" t="s">
        <v>48</v>
      </c>
      <c r="E207" s="64" t="s">
        <v>45</v>
      </c>
      <c r="F207" s="64" t="s">
        <v>133</v>
      </c>
    </row>
    <row r="208" spans="1:6" s="28" customFormat="1" ht="36" customHeight="1" thickBot="1">
      <c r="A208" s="73"/>
      <c r="B208" s="172" t="s">
        <v>280</v>
      </c>
      <c r="C208" s="173">
        <v>341445.48</v>
      </c>
      <c r="D208" s="173">
        <v>288471.77</v>
      </c>
      <c r="E208" s="174">
        <v>84.49</v>
      </c>
      <c r="F208" s="132"/>
    </row>
    <row r="209" spans="1:6" s="122" customFormat="1" ht="36" customHeight="1" thickBot="1">
      <c r="A209" s="73"/>
      <c r="B209" s="175" t="s">
        <v>281</v>
      </c>
      <c r="C209" s="176">
        <v>187213.73</v>
      </c>
      <c r="D209" s="176">
        <v>187213.73</v>
      </c>
      <c r="E209" s="177">
        <v>100</v>
      </c>
      <c r="F209" s="133"/>
    </row>
    <row r="210" spans="1:6" s="122" customFormat="1" ht="36" customHeight="1" thickBot="1">
      <c r="A210" s="73"/>
      <c r="B210" s="172" t="s">
        <v>282</v>
      </c>
      <c r="C210" s="173">
        <v>225213.11</v>
      </c>
      <c r="D210" s="173">
        <v>225213.11</v>
      </c>
      <c r="E210" s="174">
        <v>100</v>
      </c>
      <c r="F210" s="132"/>
    </row>
    <row r="211" spans="1:6" s="122" customFormat="1" ht="36" customHeight="1" thickBot="1">
      <c r="A211" s="73"/>
      <c r="B211" s="175" t="s">
        <v>283</v>
      </c>
      <c r="C211" s="176">
        <v>220576.08</v>
      </c>
      <c r="D211" s="176">
        <v>220182.07</v>
      </c>
      <c r="E211" s="177">
        <v>99.82</v>
      </c>
      <c r="F211" s="133"/>
    </row>
    <row r="212" spans="1:6" s="122" customFormat="1" ht="36" customHeight="1" thickBot="1">
      <c r="A212" s="73"/>
      <c r="B212" s="172" t="s">
        <v>284</v>
      </c>
      <c r="C212" s="173">
        <v>244889.6</v>
      </c>
      <c r="D212" s="173">
        <v>237895.31</v>
      </c>
      <c r="E212" s="174">
        <v>97.14</v>
      </c>
      <c r="F212" s="132"/>
    </row>
    <row r="213" spans="1:6" s="122" customFormat="1" ht="36" customHeight="1" thickBot="1">
      <c r="A213" s="73"/>
      <c r="B213" s="175" t="s">
        <v>285</v>
      </c>
      <c r="C213" s="176">
        <v>517098.82</v>
      </c>
      <c r="D213" s="176">
        <v>513969.59</v>
      </c>
      <c r="E213" s="177">
        <v>99.39</v>
      </c>
      <c r="F213" s="133"/>
    </row>
    <row r="214" spans="1:6" s="122" customFormat="1" ht="36" customHeight="1" thickBot="1">
      <c r="A214" s="73"/>
      <c r="B214" s="172" t="s">
        <v>286</v>
      </c>
      <c r="C214" s="173">
        <v>24917.83</v>
      </c>
      <c r="D214" s="173">
        <v>24917.83</v>
      </c>
      <c r="E214" s="174">
        <v>100</v>
      </c>
      <c r="F214" s="132"/>
    </row>
    <row r="215" spans="1:6" s="122" customFormat="1" ht="36" customHeight="1" thickBot="1">
      <c r="A215" s="73"/>
      <c r="B215" s="175" t="s">
        <v>287</v>
      </c>
      <c r="C215" s="176">
        <v>143459.86</v>
      </c>
      <c r="D215" s="176">
        <v>143427.72</v>
      </c>
      <c r="E215" s="177">
        <v>99.98</v>
      </c>
      <c r="F215" s="133"/>
    </row>
    <row r="216" spans="1:6" s="122" customFormat="1" ht="36" customHeight="1" thickBot="1">
      <c r="A216" s="73"/>
      <c r="B216" s="172" t="s">
        <v>288</v>
      </c>
      <c r="C216" s="173">
        <v>15345.36</v>
      </c>
      <c r="D216" s="173">
        <v>15345.36</v>
      </c>
      <c r="E216" s="174">
        <v>100</v>
      </c>
      <c r="F216" s="132"/>
    </row>
    <row r="217" spans="1:6" s="122" customFormat="1" ht="36" customHeight="1" thickBot="1">
      <c r="A217" s="73"/>
      <c r="B217" s="175" t="s">
        <v>289</v>
      </c>
      <c r="C217" s="176">
        <v>3050.08</v>
      </c>
      <c r="D217" s="176">
        <v>2092.03</v>
      </c>
      <c r="E217" s="177">
        <v>68.59</v>
      </c>
      <c r="F217" s="133"/>
    </row>
    <row r="218" spans="1:6" s="122" customFormat="1" ht="36" customHeight="1" thickBot="1">
      <c r="A218" s="73"/>
      <c r="B218" s="172" t="s">
        <v>290</v>
      </c>
      <c r="C218" s="173">
        <v>89257.3</v>
      </c>
      <c r="D218" s="173">
        <v>85592.7</v>
      </c>
      <c r="E218" s="174">
        <v>95.89</v>
      </c>
      <c r="F218" s="132"/>
    </row>
    <row r="219" spans="1:6" s="122" customFormat="1" ht="36" customHeight="1" thickBot="1">
      <c r="A219" s="73"/>
      <c r="B219" s="175" t="s">
        <v>291</v>
      </c>
      <c r="C219" s="176">
        <v>604876.75</v>
      </c>
      <c r="D219" s="176">
        <v>573191.74</v>
      </c>
      <c r="E219" s="177">
        <v>94.76</v>
      </c>
      <c r="F219" s="133"/>
    </row>
    <row r="220" spans="1:6" s="122" customFormat="1" ht="36" customHeight="1" thickBot="1">
      <c r="A220" s="73"/>
      <c r="B220" s="172" t="s">
        <v>292</v>
      </c>
      <c r="C220" s="173">
        <v>693.18</v>
      </c>
      <c r="D220" s="173">
        <v>693.18</v>
      </c>
      <c r="E220" s="174">
        <v>100</v>
      </c>
      <c r="F220" s="132"/>
    </row>
    <row r="221" spans="1:6" s="122" customFormat="1" ht="36" customHeight="1" thickBot="1">
      <c r="A221" s="73"/>
      <c r="B221" s="175" t="s">
        <v>293</v>
      </c>
      <c r="C221" s="176">
        <v>156326.59</v>
      </c>
      <c r="D221" s="176">
        <v>151258.75</v>
      </c>
      <c r="E221" s="177">
        <v>96.76</v>
      </c>
      <c r="F221" s="133"/>
    </row>
    <row r="222" spans="1:6" s="122" customFormat="1" ht="36" customHeight="1" thickBot="1">
      <c r="A222" s="73"/>
      <c r="B222" s="172" t="s">
        <v>294</v>
      </c>
      <c r="C222" s="173">
        <v>356.84</v>
      </c>
      <c r="D222" s="173">
        <v>356.84</v>
      </c>
      <c r="E222" s="174">
        <v>100</v>
      </c>
      <c r="F222" s="132"/>
    </row>
    <row r="223" spans="1:6" s="122" customFormat="1" ht="36" customHeight="1" thickBot="1">
      <c r="A223" s="73"/>
      <c r="B223" s="175" t="s">
        <v>295</v>
      </c>
      <c r="C223" s="176">
        <v>45344.32</v>
      </c>
      <c r="D223" s="176">
        <v>45061.81</v>
      </c>
      <c r="E223" s="177">
        <v>99.38</v>
      </c>
      <c r="F223" s="133"/>
    </row>
    <row r="224" spans="1:6" s="122" customFormat="1" ht="36" customHeight="1" thickBot="1">
      <c r="A224" s="73"/>
      <c r="B224" s="172" t="s">
        <v>296</v>
      </c>
      <c r="C224" s="173">
        <v>113045.96</v>
      </c>
      <c r="D224" s="173">
        <v>100014.03</v>
      </c>
      <c r="E224" s="174">
        <v>88.47</v>
      </c>
      <c r="F224" s="132"/>
    </row>
    <row r="225" spans="1:6" s="122" customFormat="1" ht="36" customHeight="1" thickBot="1">
      <c r="A225" s="73"/>
      <c r="B225" s="175"/>
      <c r="C225" s="176"/>
      <c r="D225" s="176"/>
      <c r="E225" s="177"/>
      <c r="F225" s="133"/>
    </row>
    <row r="226" spans="1:6" s="122" customFormat="1" ht="36" customHeight="1" thickBot="1">
      <c r="A226" s="73"/>
      <c r="B226" s="172"/>
      <c r="C226" s="173"/>
      <c r="D226" s="173"/>
      <c r="E226" s="174"/>
      <c r="F226" s="132"/>
    </row>
    <row r="227" spans="1:6" s="122" customFormat="1" ht="36" customHeight="1" thickBot="1">
      <c r="A227" s="73"/>
      <c r="B227" s="175"/>
      <c r="C227" s="176"/>
      <c r="D227" s="176"/>
      <c r="E227" s="177"/>
      <c r="F227" s="133"/>
    </row>
    <row r="228" spans="1:6" s="122" customFormat="1" ht="36" customHeight="1" thickBot="1">
      <c r="A228" s="73"/>
      <c r="B228" s="172"/>
      <c r="C228" s="173"/>
      <c r="D228" s="173"/>
      <c r="E228" s="174"/>
      <c r="F228" s="132"/>
    </row>
    <row r="229" spans="1:6" s="122" customFormat="1" ht="36" customHeight="1" thickBot="1">
      <c r="A229" s="73"/>
      <c r="B229" s="175"/>
      <c r="C229" s="176"/>
      <c r="D229" s="176"/>
      <c r="E229" s="177"/>
      <c r="F229" s="133"/>
    </row>
    <row r="230" spans="1:6" s="122" customFormat="1" ht="36" customHeight="1" thickBot="1">
      <c r="A230" s="73"/>
      <c r="B230" s="172"/>
      <c r="C230" s="173"/>
      <c r="D230" s="173"/>
      <c r="E230" s="174"/>
      <c r="F230" s="132"/>
    </row>
    <row r="231" spans="1:8" ht="36" customHeight="1" thickBot="1">
      <c r="A231" s="73"/>
      <c r="B231" s="178" t="s">
        <v>46</v>
      </c>
      <c r="C231" s="176">
        <f>SUM(C208:C230)</f>
        <v>2933110.89</v>
      </c>
      <c r="D231" s="176">
        <f>SUM(D208:D230)</f>
        <v>2814897.57</v>
      </c>
      <c r="E231" s="179">
        <f>+D231/C231</f>
        <v>0.9596969482459627</v>
      </c>
      <c r="F231" s="62"/>
      <c r="G231" s="28"/>
      <c r="H231" s="28"/>
    </row>
    <row r="232" spans="1:11" ht="15" customHeight="1">
      <c r="A232" s="73"/>
      <c r="B232" s="28"/>
      <c r="C232" s="28"/>
      <c r="D232" s="28"/>
      <c r="E232" s="28"/>
      <c r="F232" s="28"/>
      <c r="G232" s="28"/>
      <c r="H232" s="28"/>
      <c r="I232" s="28"/>
      <c r="J232" s="28"/>
      <c r="K232" s="28"/>
    </row>
    <row r="233" spans="1:2" ht="15.75" thickBot="1">
      <c r="A233" s="73"/>
      <c r="B233" s="8"/>
    </row>
    <row r="234" spans="1:6" ht="48" customHeight="1" thickBot="1">
      <c r="A234" s="75"/>
      <c r="B234" s="14" t="s">
        <v>49</v>
      </c>
      <c r="C234" s="15" t="s">
        <v>50</v>
      </c>
      <c r="D234" s="15" t="s">
        <v>51</v>
      </c>
      <c r="E234" s="15" t="s">
        <v>52</v>
      </c>
      <c r="F234" s="15" t="s">
        <v>53</v>
      </c>
    </row>
    <row r="235" spans="1:6" ht="15.75" thickBot="1">
      <c r="A235"/>
      <c r="B235" s="180">
        <v>2933110.89</v>
      </c>
      <c r="C235" s="181">
        <v>1735514.8360000004</v>
      </c>
      <c r="D235" s="181">
        <v>1671514.7900000003</v>
      </c>
      <c r="E235" s="181">
        <v>1197933.272</v>
      </c>
      <c r="F235" s="181">
        <v>1143382.78</v>
      </c>
    </row>
    <row r="236" spans="1:3" ht="15">
      <c r="A236" s="73"/>
      <c r="C236" s="1"/>
    </row>
    <row r="237" spans="1:2" ht="15">
      <c r="A237" s="73"/>
      <c r="B237" s="8"/>
    </row>
    <row r="238" spans="1:7" ht="15.75" thickBot="1">
      <c r="A238"/>
      <c r="B238" s="252" t="s">
        <v>54</v>
      </c>
      <c r="C238" s="252"/>
      <c r="D238" s="252"/>
      <c r="E238" s="252"/>
      <c r="F238" s="252"/>
      <c r="G238" s="252"/>
    </row>
    <row r="239" spans="1:7" ht="15.75" customHeight="1" thickBot="1">
      <c r="A239" s="76"/>
      <c r="B239" s="233" t="s">
        <v>55</v>
      </c>
      <c r="C239" s="255" t="s">
        <v>56</v>
      </c>
      <c r="D239" s="256"/>
      <c r="E239" s="256"/>
      <c r="F239" s="257"/>
      <c r="G239" s="258" t="s">
        <v>133</v>
      </c>
    </row>
    <row r="240" spans="1:7" ht="15.75" thickBot="1">
      <c r="A240" s="76"/>
      <c r="B240" s="253"/>
      <c r="C240" s="230" t="s">
        <v>57</v>
      </c>
      <c r="D240" s="231"/>
      <c r="E240" s="230" t="s">
        <v>58</v>
      </c>
      <c r="F240" s="243"/>
      <c r="G240" s="259"/>
    </row>
    <row r="241" spans="1:7" ht="15" customHeight="1">
      <c r="A241" s="76"/>
      <c r="B241" s="253"/>
      <c r="C241" s="233" t="s">
        <v>59</v>
      </c>
      <c r="D241" s="233" t="s">
        <v>60</v>
      </c>
      <c r="E241" s="238" t="s">
        <v>59</v>
      </c>
      <c r="F241" s="233" t="s">
        <v>61</v>
      </c>
      <c r="G241" s="259"/>
    </row>
    <row r="242" spans="1:7" ht="15.75" thickBot="1">
      <c r="A242" s="76"/>
      <c r="B242" s="254"/>
      <c r="C242" s="234"/>
      <c r="D242" s="234"/>
      <c r="E242" s="239"/>
      <c r="F242" s="234"/>
      <c r="G242" s="260"/>
    </row>
    <row r="243" spans="1:7" ht="15.75" thickBot="1">
      <c r="A243" s="76"/>
      <c r="B243" s="25" t="s">
        <v>269</v>
      </c>
      <c r="C243" s="184">
        <v>1</v>
      </c>
      <c r="D243" s="182">
        <v>38359.44</v>
      </c>
      <c r="E243" s="214">
        <v>5</v>
      </c>
      <c r="F243" s="215">
        <v>8281.11</v>
      </c>
      <c r="G243" s="240"/>
    </row>
    <row r="244" spans="1:7" ht="15.75" thickBot="1">
      <c r="A244" s="76"/>
      <c r="B244" s="26" t="s">
        <v>270</v>
      </c>
      <c r="C244" s="214">
        <v>5</v>
      </c>
      <c r="D244" s="215">
        <v>16958.18</v>
      </c>
      <c r="E244" s="214">
        <v>13</v>
      </c>
      <c r="F244" s="215">
        <v>20635.07</v>
      </c>
      <c r="G244" s="241"/>
    </row>
    <row r="245" spans="1:7" ht="15.75" thickBot="1">
      <c r="A245" s="76"/>
      <c r="B245" s="25" t="s">
        <v>271</v>
      </c>
      <c r="C245" s="214">
        <v>2</v>
      </c>
      <c r="D245" s="215">
        <v>37687.99</v>
      </c>
      <c r="E245" s="214">
        <v>0</v>
      </c>
      <c r="F245" s="215">
        <v>0</v>
      </c>
      <c r="G245" s="241"/>
    </row>
    <row r="246" spans="1:7" ht="15.75" thickBot="1">
      <c r="A246" s="76"/>
      <c r="B246" s="26" t="s">
        <v>272</v>
      </c>
      <c r="C246" s="214">
        <v>1</v>
      </c>
      <c r="D246" s="215">
        <v>7509.82</v>
      </c>
      <c r="E246" s="185">
        <v>0</v>
      </c>
      <c r="F246" s="183">
        <v>0</v>
      </c>
      <c r="G246" s="241"/>
    </row>
    <row r="247" spans="1:7" ht="15.75" thickBot="1">
      <c r="A247" s="76"/>
      <c r="B247" s="25" t="s">
        <v>273</v>
      </c>
      <c r="C247" s="214">
        <v>10</v>
      </c>
      <c r="D247" s="215">
        <v>424979.76</v>
      </c>
      <c r="E247" s="184">
        <v>3</v>
      </c>
      <c r="F247" s="182">
        <v>171352</v>
      </c>
      <c r="G247" s="241"/>
    </row>
    <row r="248" spans="1:7" ht="15.75" thickBot="1">
      <c r="A248" s="76"/>
      <c r="B248" s="26"/>
      <c r="C248" s="185"/>
      <c r="D248" s="183"/>
      <c r="E248" s="185"/>
      <c r="F248" s="183"/>
      <c r="G248" s="241"/>
    </row>
    <row r="249" spans="1:7" ht="15.75" thickBot="1">
      <c r="A249" s="76"/>
      <c r="B249" s="25"/>
      <c r="C249" s="184"/>
      <c r="D249" s="182"/>
      <c r="E249" s="184"/>
      <c r="F249" s="182"/>
      <c r="G249" s="241"/>
    </row>
    <row r="250" spans="1:7" ht="15.75" thickBot="1">
      <c r="A250" s="76"/>
      <c r="B250" s="26"/>
      <c r="C250" s="185"/>
      <c r="D250" s="183"/>
      <c r="E250" s="185"/>
      <c r="F250" s="183"/>
      <c r="G250" s="241"/>
    </row>
    <row r="251" spans="1:7" ht="15.75" thickBot="1">
      <c r="A251" s="76"/>
      <c r="B251" s="25"/>
      <c r="C251" s="184"/>
      <c r="D251" s="182"/>
      <c r="E251" s="184"/>
      <c r="F251" s="182"/>
      <c r="G251" s="241"/>
    </row>
    <row r="252" spans="1:7" ht="15.75" thickBot="1">
      <c r="A252" s="76"/>
      <c r="B252" s="26"/>
      <c r="C252" s="185"/>
      <c r="D252" s="183"/>
      <c r="E252" s="185"/>
      <c r="F252" s="183"/>
      <c r="G252" s="241"/>
    </row>
    <row r="253" spans="1:7" ht="15.75" thickBot="1">
      <c r="A253" s="76"/>
      <c r="B253" s="25"/>
      <c r="C253" s="184"/>
      <c r="D253" s="182"/>
      <c r="E253" s="184"/>
      <c r="F253" s="182"/>
      <c r="G253" s="241"/>
    </row>
    <row r="254" spans="1:7" ht="15.75" thickBot="1">
      <c r="A254" s="76"/>
      <c r="B254" s="26"/>
      <c r="C254" s="185"/>
      <c r="D254" s="183"/>
      <c r="E254" s="185"/>
      <c r="F254" s="183"/>
      <c r="G254" s="241"/>
    </row>
    <row r="255" spans="1:7" ht="15.75" thickBot="1">
      <c r="A255" s="76"/>
      <c r="B255" s="25"/>
      <c r="C255" s="184"/>
      <c r="D255" s="182"/>
      <c r="E255" s="184"/>
      <c r="F255" s="182"/>
      <c r="G255" s="241"/>
    </row>
    <row r="256" spans="1:7" ht="15.75" thickBot="1">
      <c r="A256" s="76"/>
      <c r="B256" s="26"/>
      <c r="C256" s="185"/>
      <c r="D256" s="183"/>
      <c r="E256" s="185"/>
      <c r="F256" s="183"/>
      <c r="G256" s="241"/>
    </row>
    <row r="257" spans="1:7" ht="15.75" thickBot="1">
      <c r="A257" s="76"/>
      <c r="B257" s="25"/>
      <c r="C257" s="184"/>
      <c r="D257" s="182"/>
      <c r="E257" s="184"/>
      <c r="F257" s="182"/>
      <c r="G257" s="241"/>
    </row>
    <row r="258" spans="1:7" ht="15.75" thickBot="1">
      <c r="A258" s="76"/>
      <c r="B258" s="26"/>
      <c r="C258" s="185"/>
      <c r="D258" s="183"/>
      <c r="E258" s="185"/>
      <c r="F258" s="183"/>
      <c r="G258" s="241"/>
    </row>
    <row r="259" spans="1:7" ht="15.75" thickBot="1">
      <c r="A259" s="76"/>
      <c r="B259" s="25"/>
      <c r="C259" s="184"/>
      <c r="D259" s="182"/>
      <c r="E259" s="184"/>
      <c r="F259" s="182"/>
      <c r="G259" s="242"/>
    </row>
    <row r="260" spans="1:2" ht="15.75" thickBot="1">
      <c r="A260" s="77"/>
      <c r="B260" s="10"/>
    </row>
    <row r="261" spans="1:4" ht="15.75" thickBot="1">
      <c r="A261"/>
      <c r="B261" s="235" t="s">
        <v>62</v>
      </c>
      <c r="C261" s="236"/>
      <c r="D261" s="237"/>
    </row>
    <row r="262" spans="1:4" ht="70.5" customHeight="1" thickBot="1">
      <c r="A262" s="73"/>
      <c r="B262" s="63" t="s">
        <v>63</v>
      </c>
      <c r="C262" s="64" t="s">
        <v>64</v>
      </c>
      <c r="D262" s="64" t="s">
        <v>133</v>
      </c>
    </row>
    <row r="263" spans="1:4" ht="15.75" thickBot="1">
      <c r="A263" s="73"/>
      <c r="B263" s="111" t="s">
        <v>249</v>
      </c>
      <c r="C263" s="109" t="s">
        <v>249</v>
      </c>
      <c r="D263" s="109" t="s">
        <v>249</v>
      </c>
    </row>
    <row r="264" spans="1:4" ht="15.75" thickBot="1">
      <c r="A264" s="73"/>
      <c r="B264" s="112" t="s">
        <v>249</v>
      </c>
      <c r="C264" s="110" t="s">
        <v>249</v>
      </c>
      <c r="D264" s="110" t="s">
        <v>249</v>
      </c>
    </row>
    <row r="265" spans="1:4" ht="15.75" thickBot="1">
      <c r="A265" s="73"/>
      <c r="B265" s="111" t="s">
        <v>249</v>
      </c>
      <c r="C265" s="109" t="s">
        <v>249</v>
      </c>
      <c r="D265" s="109" t="s">
        <v>249</v>
      </c>
    </row>
    <row r="266" spans="1:4" ht="15.75" thickBot="1">
      <c r="A266" s="73"/>
      <c r="B266" s="112" t="s">
        <v>249</v>
      </c>
      <c r="C266" s="110" t="s">
        <v>249</v>
      </c>
      <c r="D266" s="110" t="s">
        <v>249</v>
      </c>
    </row>
    <row r="267" spans="1:2" ht="15">
      <c r="A267" s="73"/>
      <c r="B267" s="27"/>
    </row>
    <row r="268" spans="1:4" ht="15.75" thickBot="1">
      <c r="A268"/>
      <c r="B268" s="232" t="s">
        <v>65</v>
      </c>
      <c r="C268" s="232"/>
      <c r="D268" s="232"/>
    </row>
    <row r="269" spans="1:4" ht="50.25" customHeight="1" thickBot="1">
      <c r="A269" s="73"/>
      <c r="B269" s="64" t="s">
        <v>179</v>
      </c>
      <c r="C269" s="64" t="s">
        <v>64</v>
      </c>
      <c r="D269" s="64" t="s">
        <v>133</v>
      </c>
    </row>
    <row r="270" spans="1:4" ht="15.75" thickBot="1">
      <c r="A270" s="73"/>
      <c r="B270" s="114" t="s">
        <v>249</v>
      </c>
      <c r="C270" s="113" t="s">
        <v>249</v>
      </c>
      <c r="D270" s="113" t="s">
        <v>249</v>
      </c>
    </row>
    <row r="271" spans="1:4" ht="15.75" thickBot="1">
      <c r="A271" s="73"/>
      <c r="B271" s="128" t="s">
        <v>249</v>
      </c>
      <c r="C271" s="123" t="s">
        <v>249</v>
      </c>
      <c r="D271" s="123" t="s">
        <v>249</v>
      </c>
    </row>
    <row r="272" spans="1:2" ht="15.75" thickBot="1">
      <c r="A272" s="73"/>
      <c r="B272" s="6"/>
    </row>
    <row r="273" spans="1:6" ht="38.25" customHeight="1" thickBot="1">
      <c r="A273"/>
      <c r="B273" s="247" t="s">
        <v>180</v>
      </c>
      <c r="C273" s="248"/>
      <c r="D273" s="248"/>
      <c r="E273" s="248"/>
      <c r="F273" s="249"/>
    </row>
    <row r="274" spans="1:6" ht="81.75" customHeight="1" thickBot="1">
      <c r="A274" s="73"/>
      <c r="B274" s="64" t="s">
        <v>66</v>
      </c>
      <c r="C274" s="64" t="s">
        <v>181</v>
      </c>
      <c r="D274" s="64" t="s">
        <v>182</v>
      </c>
      <c r="E274" s="64" t="s">
        <v>43</v>
      </c>
      <c r="F274" s="64" t="s">
        <v>183</v>
      </c>
    </row>
    <row r="275" spans="1:6" ht="15.75" thickBot="1">
      <c r="A275" s="73"/>
      <c r="B275" s="128" t="s">
        <v>249</v>
      </c>
      <c r="C275" s="123" t="s">
        <v>249</v>
      </c>
      <c r="D275" s="123" t="s">
        <v>249</v>
      </c>
      <c r="E275" s="123" t="s">
        <v>249</v>
      </c>
      <c r="F275" s="123" t="s">
        <v>249</v>
      </c>
    </row>
    <row r="276" spans="1:6" ht="15.75" thickBot="1">
      <c r="A276" s="73"/>
      <c r="B276" s="17"/>
      <c r="C276" s="22"/>
      <c r="D276" s="13"/>
      <c r="E276" s="18"/>
      <c r="F276" s="18"/>
    </row>
    <row r="277" spans="1:6" ht="15.75" thickBot="1">
      <c r="A277" s="73"/>
      <c r="B277" s="16"/>
      <c r="C277" s="21"/>
      <c r="D277" s="12"/>
      <c r="E277" s="5"/>
      <c r="F277" s="5"/>
    </row>
    <row r="278" ht="15">
      <c r="B278" s="6"/>
    </row>
    <row r="279" ht="15">
      <c r="B279" s="10"/>
    </row>
    <row r="280" ht="15">
      <c r="B280" s="8"/>
    </row>
  </sheetData>
  <sheetProtection/>
  <mergeCells count="68">
    <mergeCell ref="B79:C79"/>
    <mergeCell ref="B206:F206"/>
    <mergeCell ref="B199:K199"/>
    <mergeCell ref="B200:C200"/>
    <mergeCell ref="D200:D201"/>
    <mergeCell ref="E200:F200"/>
    <mergeCell ref="G200:G201"/>
    <mergeCell ref="H200:H201"/>
    <mergeCell ref="I200:I201"/>
    <mergeCell ref="J200:J201"/>
    <mergeCell ref="B4:C4"/>
    <mergeCell ref="B9:C9"/>
    <mergeCell ref="B17:C17"/>
    <mergeCell ref="B41:C41"/>
    <mergeCell ref="K200:K201"/>
    <mergeCell ref="B84:C84"/>
    <mergeCell ref="B193:C193"/>
    <mergeCell ref="B96:H96"/>
    <mergeCell ref="B108:D108"/>
    <mergeCell ref="B122:E122"/>
    <mergeCell ref="B153:F153"/>
    <mergeCell ref="B155:F155"/>
    <mergeCell ref="B156:F156"/>
    <mergeCell ref="B154:F154"/>
    <mergeCell ref="B51:C51"/>
    <mergeCell ref="B58:C58"/>
    <mergeCell ref="B65:C65"/>
    <mergeCell ref="B72:C72"/>
    <mergeCell ref="B126:E126"/>
    <mergeCell ref="B135:F135"/>
    <mergeCell ref="B109:B110"/>
    <mergeCell ref="C109:C110"/>
    <mergeCell ref="D109:D110"/>
    <mergeCell ref="B151:F151"/>
    <mergeCell ref="B152:F152"/>
    <mergeCell ref="B159:F159"/>
    <mergeCell ref="B137:B138"/>
    <mergeCell ref="B139:B142"/>
    <mergeCell ref="B143:B148"/>
    <mergeCell ref="B157:F157"/>
    <mergeCell ref="B160:B161"/>
    <mergeCell ref="C160:C161"/>
    <mergeCell ref="D160:D161"/>
    <mergeCell ref="F160:F161"/>
    <mergeCell ref="B166:H166"/>
    <mergeCell ref="B184:E184"/>
    <mergeCell ref="B179:D179"/>
    <mergeCell ref="B167:H167"/>
    <mergeCell ref="B174:D174"/>
    <mergeCell ref="H98:H106"/>
    <mergeCell ref="B273:F273"/>
    <mergeCell ref="B1:F1"/>
    <mergeCell ref="B2:F2"/>
    <mergeCell ref="B3:F3"/>
    <mergeCell ref="B88:C88"/>
    <mergeCell ref="B238:G238"/>
    <mergeCell ref="B239:B242"/>
    <mergeCell ref="C239:F239"/>
    <mergeCell ref="G239:G242"/>
    <mergeCell ref="C240:D240"/>
    <mergeCell ref="B268:D268"/>
    <mergeCell ref="F241:F242"/>
    <mergeCell ref="B261:D261"/>
    <mergeCell ref="E241:E242"/>
    <mergeCell ref="G243:G259"/>
    <mergeCell ref="E240:F240"/>
    <mergeCell ref="C241:C242"/>
    <mergeCell ref="D241:D242"/>
  </mergeCells>
  <hyperlinks>
    <hyperlink ref="C46" r:id="rId1" display="inec@inec.gob.ec"/>
    <hyperlink ref="C47" r:id="rId2" display="www.ecuadorencifras.gob.ec"/>
    <hyperlink ref="C55" r:id="rId3" display="Diego_andrade@inec.gob.ec"/>
    <hyperlink ref="C62" r:id="rId4" display="jose_ayala@inec.gob.ec"/>
    <hyperlink ref="C69" r:id="rId5" display="fabiola_tello@inec.gob.ec"/>
    <hyperlink ref="C76" r:id="rId6" display="fabiola_tello@inec.gob.ec"/>
    <hyperlink ref="H98" r:id="rId7" display="http://www.ecuadorencifras.gob.ec/coordinaciones-zonales/"/>
    <hyperlink ref="D181" r:id="rId8" display="https://www.ecuadorencifras.gob.ec/institucional/transparencia/"/>
    <hyperlink ref="D182" r:id="rId9" display="https://www.ecuadorencifras.gob.ec/institucional/transparencia/"/>
  </hyperlinks>
  <printOptions horizontalCentered="1"/>
  <pageMargins left="0.5118110236220472" right="0.11811023622047245" top="0.15748031496062992" bottom="0.15748031496062992" header="0.31496062992125984" footer="0.31496062992125984"/>
  <pageSetup fitToHeight="68" fitToWidth="1" horizontalDpi="600" verticalDpi="600" orientation="portrait" paperSize="9" scale="48" r:id="rId10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F36"/>
  <sheetViews>
    <sheetView zoomScalePageLayoutView="0" workbookViewId="0" topLeftCell="A35">
      <selection activeCell="I46" sqref="I46"/>
    </sheetView>
  </sheetViews>
  <sheetFormatPr defaultColWidth="11.421875" defaultRowHeight="15"/>
  <cols>
    <col min="3" max="3" width="26.8515625" style="0" customWidth="1"/>
    <col min="4" max="4" width="30.57421875" style="0" customWidth="1"/>
    <col min="5" max="5" width="14.57421875" style="0" customWidth="1"/>
  </cols>
  <sheetData>
    <row r="4" ht="15.75" thickBot="1"/>
    <row r="5" spans="3:6" ht="39" thickBot="1">
      <c r="C5" s="14" t="s">
        <v>49</v>
      </c>
      <c r="D5" s="15" t="s">
        <v>51</v>
      </c>
      <c r="E5" s="15" t="s">
        <v>53</v>
      </c>
      <c r="F5" s="15" t="s">
        <v>195</v>
      </c>
    </row>
    <row r="6" spans="3:6" ht="15.75" thickBot="1">
      <c r="C6" s="23">
        <v>6841685.04</v>
      </c>
      <c r="D6" s="24">
        <v>2216800.73</v>
      </c>
      <c r="E6" s="24">
        <v>4336149.6</v>
      </c>
      <c r="F6" s="140">
        <v>0.9578</v>
      </c>
    </row>
    <row r="14" ht="15.75" thickBot="1"/>
    <row r="15" spans="3:5" ht="43.5" thickBot="1">
      <c r="C15" s="141" t="s">
        <v>196</v>
      </c>
      <c r="D15" s="142" t="s">
        <v>197</v>
      </c>
      <c r="E15" s="142" t="s">
        <v>198</v>
      </c>
    </row>
    <row r="16" spans="3:5" ht="15.75" thickTop="1">
      <c r="C16" s="143" t="s">
        <v>199</v>
      </c>
      <c r="D16" s="147" t="s">
        <v>201</v>
      </c>
      <c r="E16" s="150"/>
    </row>
    <row r="17" spans="3:5" ht="60">
      <c r="C17" s="144" t="s">
        <v>200</v>
      </c>
      <c r="D17" s="148" t="s">
        <v>202</v>
      </c>
      <c r="E17" s="151" t="s">
        <v>206</v>
      </c>
    </row>
    <row r="18" spans="3:5" ht="24">
      <c r="C18" s="145"/>
      <c r="D18" s="148" t="s">
        <v>203</v>
      </c>
      <c r="E18" s="151">
        <v>588</v>
      </c>
    </row>
    <row r="19" spans="3:5" ht="28.5">
      <c r="C19" s="145"/>
      <c r="D19" s="148" t="s">
        <v>204</v>
      </c>
      <c r="E19" s="152"/>
    </row>
    <row r="20" spans="3:5" ht="24" thickBot="1">
      <c r="C20" s="146"/>
      <c r="D20" s="149" t="s">
        <v>205</v>
      </c>
      <c r="E20" s="153"/>
    </row>
    <row r="21" spans="3:5" ht="15">
      <c r="C21" s="307" t="s">
        <v>207</v>
      </c>
      <c r="D21" s="154" t="s">
        <v>208</v>
      </c>
      <c r="E21" s="157">
        <v>349</v>
      </c>
    </row>
    <row r="22" spans="3:5" ht="15">
      <c r="C22" s="308"/>
      <c r="D22" s="155" t="s">
        <v>209</v>
      </c>
      <c r="E22" s="158">
        <v>95</v>
      </c>
    </row>
    <row r="23" spans="3:5" ht="15.75" thickBot="1">
      <c r="C23" s="309"/>
      <c r="D23" s="156" t="s">
        <v>210</v>
      </c>
      <c r="E23" s="159">
        <v>76</v>
      </c>
    </row>
    <row r="24" spans="3:5" ht="28.5">
      <c r="C24" s="307" t="s">
        <v>211</v>
      </c>
      <c r="D24" s="160" t="s">
        <v>212</v>
      </c>
      <c r="E24" s="163">
        <v>70</v>
      </c>
    </row>
    <row r="25" spans="3:5" ht="15">
      <c r="C25" s="308"/>
      <c r="D25" s="161" t="s">
        <v>213</v>
      </c>
      <c r="E25" s="164">
        <v>20</v>
      </c>
    </row>
    <row r="26" spans="3:5" ht="15.75" thickBot="1">
      <c r="C26" s="309"/>
      <c r="D26" s="162" t="s">
        <v>214</v>
      </c>
      <c r="E26" s="165"/>
    </row>
    <row r="31" spans="3:4" ht="15">
      <c r="C31" t="s">
        <v>215</v>
      </c>
      <c r="D31" s="166">
        <v>1</v>
      </c>
    </row>
    <row r="32" spans="3:4" ht="15">
      <c r="C32" t="s">
        <v>216</v>
      </c>
      <c r="D32" s="166">
        <v>0.97</v>
      </c>
    </row>
    <row r="33" spans="3:4" ht="15">
      <c r="C33" t="s">
        <v>217</v>
      </c>
      <c r="D33" s="166">
        <v>1</v>
      </c>
    </row>
    <row r="34" spans="3:4" ht="15">
      <c r="C34" t="s">
        <v>218</v>
      </c>
      <c r="D34" s="166">
        <v>1.04</v>
      </c>
    </row>
    <row r="35" spans="3:4" ht="15">
      <c r="C35" t="s">
        <v>219</v>
      </c>
      <c r="D35" s="166">
        <v>0.9</v>
      </c>
    </row>
    <row r="36" spans="3:4" ht="15">
      <c r="C36" t="s">
        <v>220</v>
      </c>
      <c r="D36" s="166">
        <v>1</v>
      </c>
    </row>
  </sheetData>
  <sheetProtection/>
  <mergeCells count="2">
    <mergeCell ref="C21:C23"/>
    <mergeCell ref="C24:C26"/>
  </mergeCells>
  <hyperlinks>
    <hyperlink ref="C17" r:id="rId1" display="http://www.ecuadorencifras.gob.ec/documentos/web-inec/Bibliotecas/Bibliotecas INEC contactos y responsables 05-05-2017.pdf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INEC Fabiola Tello</cp:lastModifiedBy>
  <cp:lastPrinted>2014-11-25T16:26:13Z</cp:lastPrinted>
  <dcterms:created xsi:type="dcterms:W3CDTF">2013-10-28T17:40:06Z</dcterms:created>
  <dcterms:modified xsi:type="dcterms:W3CDTF">2021-04-15T14:55:59Z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